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tabRatio="855" activeTab="2"/>
  </bookViews>
  <sheets>
    <sheet name="общая информация" sheetId="1" r:id="rId1"/>
    <sheet name="кол-во заним." sheetId="2" r:id="rId2"/>
    <sheet name="разряды и звания" sheetId="3" r:id="rId3"/>
    <sheet name="состав сборной РФ" sheetId="4" r:id="rId4"/>
    <sheet name="спорт.результаты" sheetId="5" r:id="rId5"/>
    <sheet name="тренеры" sheetId="6" r:id="rId6"/>
    <sheet name="администрация" sheetId="7" r:id="rId7"/>
    <sheet name="финансирование" sheetId="8" r:id="rId8"/>
  </sheets>
  <definedNames/>
  <calcPr fullCalcOnLoad="1" refMode="R1C1"/>
</workbook>
</file>

<file path=xl/sharedStrings.xml><?xml version="1.0" encoding="utf-8"?>
<sst xmlns="http://schemas.openxmlformats.org/spreadsheetml/2006/main" count="649" uniqueCount="310">
  <si>
    <t>Вид  спорта</t>
  </si>
  <si>
    <t>СО</t>
  </si>
  <si>
    <t>НП</t>
  </si>
  <si>
    <t>ССМ</t>
  </si>
  <si>
    <t>ВСМ</t>
  </si>
  <si>
    <t>Т до 2-х л.</t>
  </si>
  <si>
    <t>Т св. 2-х л.</t>
  </si>
  <si>
    <t>Вид спорта</t>
  </si>
  <si>
    <t>массовые разряды</t>
  </si>
  <si>
    <t>КМС</t>
  </si>
  <si>
    <t>ФИ спортсмена</t>
  </si>
  <si>
    <t>Чемпионаты, первенства мира, Европы, Кубок мира, международные соревнования, включенные в ЕКП Министерства спорта РФ</t>
  </si>
  <si>
    <t>ФИО тренера</t>
  </si>
  <si>
    <t>Дата рождения</t>
  </si>
  <si>
    <t>штат/совм.</t>
  </si>
  <si>
    <t>Категория</t>
  </si>
  <si>
    <t>Курсы повышения квалификации (учреждение, год)</t>
  </si>
  <si>
    <t>Почетное звание</t>
  </si>
  <si>
    <t>Административный состав учреждения (директор, заместитель, инструкторы-методисты)</t>
  </si>
  <si>
    <t>ФИО сотрудника</t>
  </si>
  <si>
    <t>Должность</t>
  </si>
  <si>
    <t>Виды спорта (для инструкторов-методистов, которые отвечают за отдельные виды спорта)</t>
  </si>
  <si>
    <t>Контактный телефон</t>
  </si>
  <si>
    <t>Категория (при наличии)</t>
  </si>
  <si>
    <t>Образование (учреждение, специальность, год окончания)</t>
  </si>
  <si>
    <t>Финансирование учреждения</t>
  </si>
  <si>
    <t>Расходы на содержание учреждения</t>
  </si>
  <si>
    <t>Всего расходов:</t>
  </si>
  <si>
    <t>в том числе</t>
  </si>
  <si>
    <t>Участие в соревнованиях и тренировочных сборах</t>
  </si>
  <si>
    <t>Материально-техническое обеспечение</t>
  </si>
  <si>
    <t>Содержание спортивных сооружений</t>
  </si>
  <si>
    <t>Прочие расходы</t>
  </si>
  <si>
    <t>Платные услуги</t>
  </si>
  <si>
    <t>Общая информация о физкультурно-спортивной организации:</t>
  </si>
  <si>
    <t>Полное наименование в соответствии с Уставом:</t>
  </si>
  <si>
    <t>Сокращенное наименование в соответствии с Уставом:</t>
  </si>
  <si>
    <t>Контактное лицо, ответственное                                                       за предоставление информации:</t>
  </si>
  <si>
    <t>(Должность)</t>
  </si>
  <si>
    <t>(ФИО)</t>
  </si>
  <si>
    <t>(номер контактного телефона)</t>
  </si>
  <si>
    <t>(e-mail)</t>
  </si>
  <si>
    <t>Численность занимающихся (по состоянию на окончание квартала)</t>
  </si>
  <si>
    <t>Присвоение спортивных разрядов и званий за квартал</t>
  </si>
  <si>
    <t>Участие в соревнованиях за квартал</t>
  </si>
  <si>
    <t>Чемпионаты, первенства федеральных округов, России, всероссийские соревнования, включенные в ЕКП Министерства спорта РФ</t>
  </si>
  <si>
    <t>Вид спорта, наименование соревнований, дата и место проведения</t>
  </si>
  <si>
    <t>МС ⃰</t>
  </si>
  <si>
    <t>МСМК ⃰</t>
  </si>
  <si>
    <t>ЗМС ⃰</t>
  </si>
  <si>
    <t xml:space="preserve">  * Ф.О. спортсменов, которым присвоены спортивные звания. </t>
  </si>
  <si>
    <t>ВСЕГО</t>
  </si>
  <si>
    <t xml:space="preserve">Спортсмены, входящие в состав спортивной сборной команды РФ </t>
  </si>
  <si>
    <t>ФИО спортсмена</t>
  </si>
  <si>
    <t xml:space="preserve">Состав </t>
  </si>
  <si>
    <t>Наличие договоров о совместной деятельности</t>
  </si>
  <si>
    <t>Наименование организации, с которой заключен договор</t>
  </si>
  <si>
    <t>Срок действия договора</t>
  </si>
  <si>
    <t>ОКВЭД (основной и дополнительные):</t>
  </si>
  <si>
    <t>присвоение</t>
  </si>
  <si>
    <t>подтверждение</t>
  </si>
  <si>
    <t>Ведомственная принадлежность (образование или физическая культура и спорт):</t>
  </si>
  <si>
    <t>Возраст 6-15 лет</t>
  </si>
  <si>
    <t>Переподготовка (учреждение, направление, год)</t>
  </si>
  <si>
    <t>Бюджет (в тыс.руб.)</t>
  </si>
  <si>
    <t>Внебюджет (в тыс.руб)</t>
  </si>
  <si>
    <t>Заработная плата (включая страховые взносы)</t>
  </si>
  <si>
    <t>Дисциплина</t>
  </si>
  <si>
    <t>Занятое место</t>
  </si>
  <si>
    <t>Переподготовка (учреждение, год окончания, квалификация)</t>
  </si>
  <si>
    <t>МС</t>
  </si>
  <si>
    <t>МСМК</t>
  </si>
  <si>
    <t>ЗМС</t>
  </si>
  <si>
    <t xml:space="preserve">Количество спортсменов-разрядников, занимающихся в учреждении на конец квартала </t>
  </si>
  <si>
    <t>штат/
совместит</t>
  </si>
  <si>
    <t>Тренерский состав учреждения*</t>
  </si>
  <si>
    <t>Оздоровительная компания</t>
  </si>
  <si>
    <t>В соответствии с государственным (муниципальным) заданием</t>
  </si>
  <si>
    <t>Платные группы</t>
  </si>
  <si>
    <t>ИТОГО:</t>
  </si>
  <si>
    <t>(за 1 квартал)</t>
  </si>
  <si>
    <t>Плавание</t>
  </si>
  <si>
    <t>Греко-римская борьба</t>
  </si>
  <si>
    <t>Конькобежный спорт</t>
  </si>
  <si>
    <t>Художественная гимнастика</t>
  </si>
  <si>
    <t>Футбол</t>
  </si>
  <si>
    <t>Хоккей</t>
  </si>
  <si>
    <t>Фигурное катание</t>
  </si>
  <si>
    <t>Нефёдова Юля</t>
  </si>
  <si>
    <t>Буторина Анна</t>
  </si>
  <si>
    <t>Ванюшина Надя</t>
  </si>
  <si>
    <t>Барашкина Марина</t>
  </si>
  <si>
    <t>Неведицын Вася</t>
  </si>
  <si>
    <t>Ларионов Евгений</t>
  </si>
  <si>
    <t>Тукмачёв Михаил</t>
  </si>
  <si>
    <t>Берсенева Лиза</t>
  </si>
  <si>
    <t>Кулакова Настя</t>
  </si>
  <si>
    <t>Логинова Саша</t>
  </si>
  <si>
    <t>Логинова Маша</t>
  </si>
  <si>
    <t>Одинцова Анна</t>
  </si>
  <si>
    <t>Кривзун Георгий</t>
  </si>
  <si>
    <t>плавание</t>
  </si>
  <si>
    <t>Чемпинат и первенство ПФО по плаванию, 18-21.02.2020, г.Саранск</t>
  </si>
  <si>
    <t>Лимонов Роман</t>
  </si>
  <si>
    <t>Обухова Алина</t>
  </si>
  <si>
    <t>Буторина Аня</t>
  </si>
  <si>
    <t>Катаева Олеся</t>
  </si>
  <si>
    <t>Колдашов Иван</t>
  </si>
  <si>
    <t>Мерзлякова Юля</t>
  </si>
  <si>
    <t>Логинова Мария</t>
  </si>
  <si>
    <t>Одинцова Аня</t>
  </si>
  <si>
    <t>Кубок России по плаванию, отьорочные, 11-13.03.2020, г. Пенза</t>
  </si>
  <si>
    <t>Головизнин Артём</t>
  </si>
  <si>
    <t>конькобежный спорт</t>
  </si>
  <si>
    <t>Кубок России, 4 этап, 07-09.02.2020, г. Киров</t>
  </si>
  <si>
    <t>Аникина Анна</t>
  </si>
  <si>
    <t>Белорусцев Максим</t>
  </si>
  <si>
    <t>Лаптев Владислав</t>
  </si>
  <si>
    <t>Первенство России среди юношей и девушек до 17 лет, 21-23.02.2020, г. Коломна</t>
  </si>
  <si>
    <t>Широкова Милена</t>
  </si>
  <si>
    <t>Дуркин Кирилл</t>
  </si>
  <si>
    <t>Первенство России среди юношей и девушек до 15 лет, 24-25.02.2020, г. Коломна</t>
  </si>
  <si>
    <t>X Зимняя Спартакиада учащихся (юношеская) России 2020, 03-08.03.2020, г. Челябинск</t>
  </si>
  <si>
    <t>Коротаева Анжелика</t>
  </si>
  <si>
    <t>Вахрушев Матвей</t>
  </si>
  <si>
    <t>Широков Вячеслав</t>
  </si>
  <si>
    <t>Всероссийские соревнования "Серебряные коньки" (Финал), 14-15.03.2020, г. Коломна</t>
  </si>
  <si>
    <t>Дуняшев Артём</t>
  </si>
  <si>
    <t>Трушков Семён</t>
  </si>
  <si>
    <t>Рязанцев Илья</t>
  </si>
  <si>
    <t>греко-римская борьба</t>
  </si>
  <si>
    <t>Всероссийский турнир памяти воинов-борчан, погибших в Афганистане и др. горячих точках "Сила России", 14-16.02.2020, г. Бор</t>
  </si>
  <si>
    <t>Кулигин Дмитрий</t>
  </si>
  <si>
    <t>Деришев Всеволод</t>
  </si>
  <si>
    <t>Логинов Вадим</t>
  </si>
  <si>
    <t>Патрушев Егор</t>
  </si>
  <si>
    <t>Митрофанов Никита</t>
  </si>
  <si>
    <t>Тютрин Рома</t>
  </si>
  <si>
    <t>Сергеев Максим</t>
  </si>
  <si>
    <t>Зеленеев Руслан</t>
  </si>
  <si>
    <t>Можин Матвей</t>
  </si>
  <si>
    <t>Лозицкий Захар</t>
  </si>
  <si>
    <t>Всероссийский турнир памяти ЗТ РСФСР В.В. Пушкарёва, 28.02.-01.03.2020, г. Киров</t>
  </si>
  <si>
    <t>Полякова Люба</t>
  </si>
  <si>
    <t>Лаптев Влад</t>
  </si>
  <si>
    <t>Колупаева Ксения</t>
  </si>
  <si>
    <t>Кораблёв Матвей</t>
  </si>
  <si>
    <t>Григорьева Ксения</t>
  </si>
  <si>
    <t>Шалагинов Андрей</t>
  </si>
  <si>
    <t>Первенство ПФО России ( 2 этап), 11-12.01.2020, г. Киров</t>
  </si>
  <si>
    <t>Широков Слава</t>
  </si>
  <si>
    <t>Первенство ПФО России (3 этап), 08-09.02.2020, г. Пермь</t>
  </si>
  <si>
    <t>Шулятьев Матвей</t>
  </si>
  <si>
    <t>Первенство ПФО среди юношей до 18 лет (2002-2003 г.р.), 30.01.-02.02.2020, г. Саранск</t>
  </si>
  <si>
    <r>
      <rPr>
        <sz val="10"/>
        <color indexed="8"/>
        <rFont val="Times New Roman"/>
        <family val="1"/>
      </rPr>
      <t>греко-римская борьб</t>
    </r>
    <r>
      <rPr>
        <sz val="11"/>
        <color indexed="8"/>
        <rFont val="Times New Roman"/>
        <family val="1"/>
      </rPr>
      <t>а</t>
    </r>
  </si>
  <si>
    <t>Первенство России среди юношей до 18 лет памяти Героя России А.М. Калематова, 12-16.03.2020, г. Магас</t>
  </si>
  <si>
    <t>Ожаровская Татьяна</t>
  </si>
  <si>
    <t>художественная гимнастика</t>
  </si>
  <si>
    <t>Чемпионат ПФО, 28.01.-01.02.2020, г. Самара</t>
  </si>
  <si>
    <t>Березин Арсений</t>
  </si>
  <si>
    <t>Боговаров Захар</t>
  </si>
  <si>
    <t>Ефимов Артём</t>
  </si>
  <si>
    <t>Жаровцев Андрей</t>
  </si>
  <si>
    <t>Зорин Никита</t>
  </si>
  <si>
    <t>Малых Никита</t>
  </si>
  <si>
    <t>Митюшов Илья</t>
  </si>
  <si>
    <t>Крестьянинов Степан</t>
  </si>
  <si>
    <t>Копосов Артемий</t>
  </si>
  <si>
    <t>Обухов Матвей</t>
  </si>
  <si>
    <t>Подлевских Арсений</t>
  </si>
  <si>
    <t>Русских Никита</t>
  </si>
  <si>
    <t>Северюхин Тимофей</t>
  </si>
  <si>
    <t>Киселёв Савва</t>
  </si>
  <si>
    <t>Шутов Евгений</t>
  </si>
  <si>
    <t>Щенников Ярослав</t>
  </si>
  <si>
    <t>хоккей</t>
  </si>
  <si>
    <t>Первенство ПФО среди юношей до 14 лет (сезон 2019-2020 г.г.)</t>
  </si>
  <si>
    <t>Колодий Данил</t>
  </si>
  <si>
    <t>Горохов Иван</t>
  </si>
  <si>
    <t>Булдаков Максим</t>
  </si>
  <si>
    <t>Кузьков Иван</t>
  </si>
  <si>
    <t>Сивков Дмитрий</t>
  </si>
  <si>
    <t>Черёмухин Арсений</t>
  </si>
  <si>
    <t>Павлов Константин</t>
  </si>
  <si>
    <t>Конфеткина Есения</t>
  </si>
  <si>
    <t>Муниципальное автономное 
учреждение спортивная школа олимпийского резерва "Олимпия" города Кирово-Чепецка Кировской области</t>
  </si>
  <si>
    <t>МАУ СШОР "Олимпия" 
г. Кирово-Чепецка</t>
  </si>
  <si>
    <t>93.19; 18.12; 47.99.2; 55.90; 68.20.2; 77.39.11; 77.21; 85.41.1; 85.41.9; 86.90.9; 93.11; 93.29; 95.29; 96.04
 93.29.9; 95.29; 96.04</t>
  </si>
  <si>
    <t>физическая культура и спорт</t>
  </si>
  <si>
    <t>Директор</t>
  </si>
  <si>
    <t>Заместитель директора по спортивной подготовке</t>
  </si>
  <si>
    <t>Михеев Александр Юрьевич</t>
  </si>
  <si>
    <t>8(83361) 5-82-20</t>
  </si>
  <si>
    <t>sduschor-kch@yandex.ru</t>
  </si>
  <si>
    <t>8(83361) 4-84-71</t>
  </si>
  <si>
    <t>Буйлова 
Надежда Анатольевна</t>
  </si>
  <si>
    <t>Филиппова 
Светлана Александровна</t>
  </si>
  <si>
    <t>Чмырь 
Татьяна Александровна</t>
  </si>
  <si>
    <t>Опалева 
Надежда Геннадьевна</t>
  </si>
  <si>
    <t>Пушкарёва 
Марина Владимировна</t>
  </si>
  <si>
    <t>Петраков 
Андрей Викторович</t>
  </si>
  <si>
    <t>Созонтов 
Валерий Петрович</t>
  </si>
  <si>
    <t>Шалько 
Михаил Евгеньевич</t>
  </si>
  <si>
    <t>Захаренков 
Игорь Сергеевич</t>
  </si>
  <si>
    <t>Деветьярова 
Светлана Викторовна</t>
  </si>
  <si>
    <t>Шалько 
Татьяна Геннадьевна</t>
  </si>
  <si>
    <t>Сунцова 
Милена Александровна</t>
  </si>
  <si>
    <t>Макарова 
Татьяна Леонидовна</t>
  </si>
  <si>
    <t>Синицына 
Надежда Владимировна</t>
  </si>
  <si>
    <t>Сырчин 
Евгений Евгеньевич</t>
  </si>
  <si>
    <t>Сырчин 
Юрий Евгеньевич</t>
  </si>
  <si>
    <t>Чиркова 
Анна Ивановна</t>
  </si>
  <si>
    <t>Горошников 
Андрей Андреевич</t>
  </si>
  <si>
    <t>Головизнин 
Илья Сергеевич</t>
  </si>
  <si>
    <t>Беляев 
Юрий Вениаминович</t>
  </si>
  <si>
    <t>Кайгородцев 
Александр Сергеевич</t>
  </si>
  <si>
    <t>Парфенов 
Иван Михайлович</t>
  </si>
  <si>
    <t>Чайка
Андрей Иванович</t>
  </si>
  <si>
    <t>Созонтова 
Лариса Александровна</t>
  </si>
  <si>
    <t>Посохин 
Алексей Александрович</t>
  </si>
  <si>
    <t>Лихачёв 
Сергей Юрьевич</t>
  </si>
  <si>
    <t>Меньшенин 
Юрий Анатольевич</t>
  </si>
  <si>
    <t>Дмитриев 
Дмитрий Дмитриевич</t>
  </si>
  <si>
    <t>Гертнер 
Оскар Оскарович</t>
  </si>
  <si>
    <t>Утробин 
Александр Викторович</t>
  </si>
  <si>
    <t>Жилин 
Максим Витальевич</t>
  </si>
  <si>
    <t>штат.</t>
  </si>
  <si>
    <t>совмест.</t>
  </si>
  <si>
    <t>футбол</t>
  </si>
  <si>
    <t>фигурное катание на коньках</t>
  </si>
  <si>
    <t>Государственный орд. Ленина и орд. Кр. Знамени институт физической культуры им. П.Ф.Лесгафта, "физическая культура и спорт", 1974 г.</t>
  </si>
  <si>
    <t>Волгоградский государственный институт физической культуры, "физическая культура и спорт", 1986 г.</t>
  </si>
  <si>
    <t>Узбекский государственный институт физической культуры, "физическая культура и спорт", 1986 г.</t>
  </si>
  <si>
    <t>Орловский педагогический колледж, "физическая культура", 2006</t>
  </si>
  <si>
    <t>Федеральное государственное бюджетное образовательное учреждение высшего образования "Вятский государственный университет", Физическая культура,2018г.</t>
  </si>
  <si>
    <t xml:space="preserve">Вятский государственный гуманитарный университет, "физическая культура", 2011 г. </t>
  </si>
  <si>
    <t>Кировский государственный педагогический институт имени В.И.Ленина, "физическое воспитание", 1985 г.</t>
  </si>
  <si>
    <t>Государственный орд. Ленина и орд. Кр. Знамени институт физической культуры им. П.Ф.Лесгафта, "физическое воспитание", 1984 г.</t>
  </si>
  <si>
    <t>Белорусский государственный ордена труд. Красного Знамени институт физической культуры,"физическая культура и спорт", 1978 г.</t>
  </si>
  <si>
    <t>Кировский государственный педагогический институт имени В.И.Ленина, "физическая культура", 1992 г.</t>
  </si>
  <si>
    <t>Государственный орд. Ленина и орд. Кр. Знамени институт физической культуры им. П.Ф.Лесгафта, "физическое воспитание", 1981 г.</t>
  </si>
  <si>
    <t>Федеральное государственное автономное образовательное учреждение высшего образования "Национальный исследовательский Нижегородский государственный университет им. Н.И. Лобачевского" (ННГУ)</t>
  </si>
  <si>
    <t>Кировское училище искусств, "фортепиано", 1986 г.</t>
  </si>
  <si>
    <t>Санкт-Петербургский Гуманитарный университет профсоюзов, "Народное художественное творчество(хореография)", 1999 г.</t>
  </si>
  <si>
    <t>Смоленский государственный институт физической культуры,"физическая культура и спорт", 1976 г.</t>
  </si>
  <si>
    <t>Смоленский государственный институт физической культуры,"физическая культура и спорт", 1974 г.</t>
  </si>
  <si>
    <t>Вятский государственный университет, "физическая культура", 2016 г.</t>
  </si>
  <si>
    <t>Московский Государственный Областной Университет, 2014 г.</t>
  </si>
  <si>
    <t>Харьковский спортивный факультет Киевского государственного института физической культуры, "физическая культура и спорт", 1983 г.</t>
  </si>
  <si>
    <t>ФГБОУВПО "Поволжская государственная академия физической культуры, спорта и туризма", "физическая культура и спорт", 2015 г.</t>
  </si>
  <si>
    <t>Черкасский Государственный Педагогический Институт. 1990 г.</t>
  </si>
  <si>
    <t>ГОУВПО "Вятский государственый гуманитарный университет", "физическая культура", 2006 г.</t>
  </si>
  <si>
    <t>Волгоградский государственный институт физической культуры, "физическая культура", 1997 г.</t>
  </si>
  <si>
    <t>Белорусский государственный ордена Трудового Красного Знамени институт физической культуры, "физическая культура и спорт", 1991 г.</t>
  </si>
  <si>
    <t>Уральская государственная академия физической культуры,"физическая культура и спорт", 2000 г.</t>
  </si>
  <si>
    <t>Волгоградский государственный институт физической культуры, "физическая культура", 1989г.</t>
  </si>
  <si>
    <t>Федеральное государственное бюджетное образовательное учреждение высшего профессионального образования "Вятский государственный гуманитарный университет", "физическая культура", 2012 г.</t>
  </si>
  <si>
    <t>Государственное образовательное учреждение высшего профессионального образования "Вятский государственный гуманитарный университет", физическая культура", 2006 г.</t>
  </si>
  <si>
    <t>Вятский государственный университет, "физическая культура"</t>
  </si>
  <si>
    <t>ФГБОУ ВПО "Вятский государственный гуманитарный университет", "физическая культура", 2015 г.</t>
  </si>
  <si>
    <t>б/к</t>
  </si>
  <si>
    <t>АНО "Вятский научно-практический центр спортивной медицины и реабилитации", 2012 г.</t>
  </si>
  <si>
    <t>КОГОАУ ДПО "ИРО Кировской области", 2016 г.</t>
  </si>
  <si>
    <t>нет</t>
  </si>
  <si>
    <t>КОГОАУ ДПО (ПК) "ИРО Кировской области", 2014 г.</t>
  </si>
  <si>
    <t>КОГОАУ ДПО (ПК) "ИРО Кировской области", 2013 г.</t>
  </si>
  <si>
    <t>ГОУ ДПО "Кировский институт повышения квалификации и переподготовкиработников образования", 2009 г.</t>
  </si>
  <si>
    <t>ОГУДПО "УМЦ повышения квалификации работников культуры и искусства", 2009 г.</t>
  </si>
  <si>
    <t>КОГОАУ ДПО (ПК)"ИРО Кировской области", 2013 г.</t>
  </si>
  <si>
    <t>Вятский государственный университет, 2016 г.</t>
  </si>
  <si>
    <t>НГУ им. П.Ф.Лесгафта, Санкт-Петербург, 2019 год</t>
  </si>
  <si>
    <t>Федеральное государственное бюджетное образовательное учреждение высшего профессионального образования "Вятский государственный гуманитарный университет", 2014 г.</t>
  </si>
  <si>
    <t>Отличник физической культуры и спорта</t>
  </si>
  <si>
    <t>Сафроненкова 
Оксана Станиславовна</t>
  </si>
  <si>
    <t>Высшее, Челябинский государственный институт физической культуры, преподаватель физической культуры, 1994 г.</t>
  </si>
  <si>
    <t>Михеев 
Александр Юрьевич</t>
  </si>
  <si>
    <t>Высшее, Ярославский государственный педагогический университет имени К.Д.Ушинского, "физическая культура", 2003 г.</t>
  </si>
  <si>
    <t>НГУ им. П.Ф. Лесгафта, Санкт-Петербург, 2017 год</t>
  </si>
  <si>
    <t xml:space="preserve"> Куклина Марина Вячеславовна</t>
  </si>
  <si>
    <t>Заместитель директора по эксплуатации спортивного оборудования и объектов спорта</t>
  </si>
  <si>
    <t>Высшее, Федеральное государственное бюджетное образовательное учреждение высшего профессионального образования "Вятский государственный гуманитарный университет", менеджер, 2013 г.</t>
  </si>
  <si>
    <t>Федеральное государственное бюджетное образовательное учреждение дополнительного профессионального образования "Кировский институт агробизнеса и кадрового обеспечения", управление государственными и муниципальными закупками, 2018 год</t>
  </si>
  <si>
    <t>Одинцова 
Елена Алексеевна</t>
  </si>
  <si>
    <t>старший 
инструктор-методист</t>
  </si>
  <si>
    <t>Высшее, Челябинский государственный институт физической культуры, преподаватель физической культуры-тренер, 1996 г.</t>
  </si>
  <si>
    <t>КОГОАУ ДПО (ПК) "ИРО Кировской области", 2015 г.</t>
  </si>
  <si>
    <t xml:space="preserve">плавание,
 греко-римская борьба, художественная гимнастика </t>
  </si>
  <si>
    <t>8(83361) 4-52-13</t>
  </si>
  <si>
    <t>Ложкин
 Юрий Васильевич</t>
  </si>
  <si>
    <t>инструктор-методист</t>
  </si>
  <si>
    <t>Высшее, Белорусский государственный ордена Красного Знамени институт физической культуры, преподаватель-тренер, 1975 г.</t>
  </si>
  <si>
    <t>КОГОАУ ДПО (ПК) "ИРО Кировской области", 2012 г.</t>
  </si>
  <si>
    <t>хоккей, 
фигурное катание</t>
  </si>
  <si>
    <t>8(86631) 4-84-71</t>
  </si>
  <si>
    <t>Резниченко
 Валерий Анатольевич</t>
  </si>
  <si>
    <t>совмет.</t>
  </si>
  <si>
    <t>Высшее, Кировский государственный педагогический институт имени В.И. Ленина, учитель физической культуры, 1989 г.</t>
  </si>
  <si>
    <t>футбол, конькобежный спорт</t>
  </si>
  <si>
    <t>Останина 
Любовь Юрьевна</t>
  </si>
  <si>
    <t>Среднее специальное, ГНОУ СПО Слободское педагогическое училище, социальный педагог, 2001 г.</t>
  </si>
  <si>
    <t>Фдеральное государственное бюджетное образовательное учреждение высшего образования "Вятский государственный университет", 2016 г.</t>
  </si>
  <si>
    <t>Черных 
Лариса Анатольевна</t>
  </si>
  <si>
    <t>Высшее, Кировский государственный педагогический институт имени В.И. Ленина, преподаватель дошкольной педагогической психологии, воспитатель, 1995 г.</t>
  </si>
  <si>
    <t>Городские спортивно-
массовые мероприятия</t>
  </si>
  <si>
    <t>Кузнецова Светлана Семеновна</t>
  </si>
  <si>
    <t>Высшее, Федеральное государственное образовательное учреждение высшего профессионального образования "Вятская государственная сельскохозяйственная академия", менеджмент организации, 2008 г.</t>
  </si>
  <si>
    <t>Федеральное государственное бюджетное образовательное учреждение высшего образования "Национальный государственный Университет физической культуры, спорта и здоровья имени П.Ф.Лесгафта, Санкт-Петербург", тренер-преподаватель по хоккею, 2018 г.</t>
  </si>
  <si>
    <t>ВФСК "ГТО"</t>
  </si>
  <si>
    <t>Центр дополнительного профессионального образования "Экстерн" г. Санкт-Петербург, физкультурно-спортивное, 2020 г.</t>
  </si>
  <si>
    <t>Алексеев Максим Алексеевич -Мастер спорта России по плаванию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</si>
</sst>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u val="single"/>
      <sz val="11"/>
      <color theme="1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42" fillId="0" borderId="10" xfId="0" applyFont="1" applyBorder="1" applyAlignment="1">
      <alignment horizontal="left" wrapText="1"/>
    </xf>
    <xf numFmtId="0" fontId="42" fillId="0" borderId="10" xfId="0" applyFont="1" applyBorder="1" applyAlignment="1">
      <alignment wrapText="1"/>
    </xf>
    <xf numFmtId="0" fontId="43" fillId="0" borderId="0" xfId="0" applyFont="1" applyAlignment="1">
      <alignment horizontal="right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 horizontal="center"/>
    </xf>
    <xf numFmtId="6" fontId="44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wrapText="1"/>
    </xf>
    <xf numFmtId="6" fontId="44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/>
    </xf>
    <xf numFmtId="0" fontId="33" fillId="0" borderId="0" xfId="0" applyFont="1" applyAlignment="1">
      <alignment/>
    </xf>
    <xf numFmtId="0" fontId="44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/>
    </xf>
    <xf numFmtId="0" fontId="43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 vertical="center"/>
    </xf>
    <xf numFmtId="0" fontId="42" fillId="0" borderId="0" xfId="0" applyFont="1" applyAlignment="1">
      <alignment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vertical="top" wrapText="1"/>
    </xf>
    <xf numFmtId="0" fontId="44" fillId="0" borderId="12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top" wrapText="1"/>
    </xf>
    <xf numFmtId="0" fontId="42" fillId="0" borderId="12" xfId="0" applyFont="1" applyBorder="1" applyAlignment="1">
      <alignment horizontal="center" vertical="top" wrapText="1"/>
    </xf>
    <xf numFmtId="0" fontId="43" fillId="0" borderId="13" xfId="0" applyFont="1" applyBorder="1" applyAlignment="1">
      <alignment/>
    </xf>
    <xf numFmtId="0" fontId="43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vertical="top" wrapText="1"/>
    </xf>
    <xf numFmtId="0" fontId="43" fillId="0" borderId="14" xfId="0" applyFont="1" applyBorder="1" applyAlignment="1">
      <alignment vertical="center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/>
    </xf>
    <xf numFmtId="0" fontId="42" fillId="0" borderId="14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2" xfId="0" applyFont="1" applyBorder="1" applyAlignment="1">
      <alignment/>
    </xf>
    <xf numFmtId="0" fontId="45" fillId="0" borderId="11" xfId="0" applyFont="1" applyBorder="1" applyAlignment="1">
      <alignment/>
    </xf>
    <xf numFmtId="0" fontId="42" fillId="0" borderId="12" xfId="0" applyFont="1" applyBorder="1" applyAlignment="1">
      <alignment horizontal="center" vertical="center"/>
    </xf>
    <xf numFmtId="0" fontId="43" fillId="0" borderId="11" xfId="0" applyFont="1" applyBorder="1" applyAlignment="1">
      <alignment/>
    </xf>
    <xf numFmtId="0" fontId="42" fillId="0" borderId="14" xfId="0" applyFont="1" applyBorder="1" applyAlignment="1">
      <alignment vertical="top" wrapText="1"/>
    </xf>
    <xf numFmtId="0" fontId="42" fillId="0" borderId="14" xfId="0" applyFont="1" applyBorder="1" applyAlignment="1">
      <alignment horizontal="center" vertical="top" wrapText="1"/>
    </xf>
    <xf numFmtId="0" fontId="45" fillId="0" borderId="10" xfId="0" applyFont="1" applyBorder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/>
    </xf>
    <xf numFmtId="0" fontId="43" fillId="0" borderId="15" xfId="0" applyFont="1" applyBorder="1" applyAlignment="1">
      <alignment horizontal="center" wrapText="1"/>
    </xf>
    <xf numFmtId="0" fontId="43" fillId="0" borderId="15" xfId="0" applyFont="1" applyBorder="1" applyAlignment="1">
      <alignment horizontal="center"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/>
    </xf>
    <xf numFmtId="0" fontId="0" fillId="0" borderId="0" xfId="0" applyAlignment="1">
      <alignment/>
    </xf>
    <xf numFmtId="0" fontId="44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wrapText="1"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/>
    </xf>
    <xf numFmtId="0" fontId="42" fillId="0" borderId="10" xfId="0" applyNumberFormat="1" applyFont="1" applyBorder="1" applyAlignment="1">
      <alignment vertical="top" wrapText="1"/>
    </xf>
    <xf numFmtId="14" fontId="42" fillId="0" borderId="10" xfId="0" applyNumberFormat="1" applyFont="1" applyBorder="1" applyAlignment="1">
      <alignment horizontal="center" vertical="top"/>
    </xf>
    <xf numFmtId="0" fontId="42" fillId="0" borderId="10" xfId="0" applyNumberFormat="1" applyFont="1" applyBorder="1" applyAlignment="1">
      <alignment horizontal="center" vertical="top"/>
    </xf>
    <xf numFmtId="0" fontId="42" fillId="33" borderId="10" xfId="0" applyNumberFormat="1" applyFont="1" applyFill="1" applyBorder="1" applyAlignment="1">
      <alignment horizontal="center" vertical="top"/>
    </xf>
    <xf numFmtId="0" fontId="42" fillId="0" borderId="10" xfId="0" applyNumberFormat="1" applyFont="1" applyBorder="1" applyAlignment="1">
      <alignment horizontal="center" vertical="top" wrapText="1"/>
    </xf>
    <xf numFmtId="0" fontId="42" fillId="33" borderId="10" xfId="0" applyNumberFormat="1" applyFont="1" applyFill="1" applyBorder="1" applyAlignment="1">
      <alignment vertical="top" wrapText="1"/>
    </xf>
    <xf numFmtId="14" fontId="42" fillId="33" borderId="10" xfId="0" applyNumberFormat="1" applyFont="1" applyFill="1" applyBorder="1" applyAlignment="1">
      <alignment horizontal="center" vertical="top"/>
    </xf>
    <xf numFmtId="0" fontId="42" fillId="33" borderId="10" xfId="0" applyNumberFormat="1" applyFont="1" applyFill="1" applyBorder="1" applyAlignment="1">
      <alignment horizontal="center" vertical="top" wrapText="1"/>
    </xf>
    <xf numFmtId="0" fontId="42" fillId="0" borderId="10" xfId="0" applyNumberFormat="1" applyFont="1" applyBorder="1" applyAlignment="1">
      <alignment horizontal="left" vertical="top" wrapText="1"/>
    </xf>
    <xf numFmtId="0" fontId="42" fillId="33" borderId="10" xfId="0" applyFont="1" applyFill="1" applyBorder="1" applyAlignment="1">
      <alignment vertical="top" wrapText="1"/>
    </xf>
    <xf numFmtId="0" fontId="42" fillId="33" borderId="10" xfId="0" applyFont="1" applyFill="1" applyBorder="1" applyAlignment="1">
      <alignment horizontal="center" vertical="top" wrapText="1"/>
    </xf>
    <xf numFmtId="0" fontId="43" fillId="33" borderId="10" xfId="0" applyNumberFormat="1" applyFont="1" applyFill="1" applyBorder="1" applyAlignment="1">
      <alignment horizontal="center" vertical="top" wrapText="1"/>
    </xf>
    <xf numFmtId="0" fontId="43" fillId="33" borderId="10" xfId="0" applyNumberFormat="1" applyFont="1" applyFill="1" applyBorder="1" applyAlignment="1">
      <alignment horizontal="center" vertical="top"/>
    </xf>
    <xf numFmtId="0" fontId="42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center" vertical="top"/>
    </xf>
    <xf numFmtId="0" fontId="42" fillId="0" borderId="10" xfId="0" applyFont="1" applyBorder="1" applyAlignment="1">
      <alignment horizontal="justify" vertical="justify"/>
    </xf>
    <xf numFmtId="0" fontId="42" fillId="0" borderId="10" xfId="0" applyFont="1" applyBorder="1" applyAlignment="1">
      <alignment horizontal="center" vertical="top" wrapText="1"/>
    </xf>
    <xf numFmtId="0" fontId="42" fillId="0" borderId="16" xfId="0" applyNumberFormat="1" applyFont="1" applyFill="1" applyBorder="1" applyAlignment="1">
      <alignment vertical="top" wrapText="1"/>
    </xf>
    <xf numFmtId="0" fontId="0" fillId="0" borderId="10" xfId="0" applyBorder="1" applyAlignment="1">
      <alignment horizontal="center" vertical="top"/>
    </xf>
    <xf numFmtId="0" fontId="43" fillId="0" borderId="10" xfId="0" applyFont="1" applyBorder="1" applyAlignment="1">
      <alignment vertical="top" wrapText="1"/>
    </xf>
    <xf numFmtId="0" fontId="43" fillId="0" borderId="10" xfId="0" applyFont="1" applyBorder="1" applyAlignment="1">
      <alignment horizontal="left" vertical="top" wrapText="1"/>
    </xf>
    <xf numFmtId="0" fontId="42" fillId="0" borderId="10" xfId="0" applyNumberFormat="1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42" fillId="0" borderId="0" xfId="0" applyFont="1" applyAlignment="1">
      <alignment wrapText="1"/>
    </xf>
    <xf numFmtId="0" fontId="42" fillId="0" borderId="10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0" borderId="15" xfId="0" applyFont="1" applyBorder="1" applyAlignment="1">
      <alignment horizontal="center" wrapText="1"/>
    </xf>
    <xf numFmtId="0" fontId="43" fillId="0" borderId="15" xfId="0" applyFont="1" applyBorder="1" applyAlignment="1">
      <alignment horizontal="center"/>
    </xf>
    <xf numFmtId="0" fontId="47" fillId="0" borderId="0" xfId="42" applyFont="1" applyAlignment="1">
      <alignment horizontal="center"/>
    </xf>
    <xf numFmtId="0" fontId="44" fillId="0" borderId="0" xfId="0" applyFont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17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4" fillId="0" borderId="17" xfId="0" applyFont="1" applyBorder="1" applyAlignment="1">
      <alignment horizontal="center"/>
    </xf>
    <xf numFmtId="6" fontId="44" fillId="0" borderId="13" xfId="0" applyNumberFormat="1" applyFont="1" applyBorder="1" applyAlignment="1">
      <alignment horizontal="center"/>
    </xf>
    <xf numFmtId="6" fontId="44" fillId="0" borderId="17" xfId="0" applyNumberFormat="1" applyFont="1" applyBorder="1" applyAlignment="1">
      <alignment horizontal="center"/>
    </xf>
    <xf numFmtId="0" fontId="44" fillId="0" borderId="12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wrapText="1"/>
    </xf>
    <xf numFmtId="0" fontId="43" fillId="0" borderId="18" xfId="0" applyFont="1" applyBorder="1" applyAlignment="1">
      <alignment horizontal="center" wrapText="1"/>
    </xf>
    <xf numFmtId="0" fontId="43" fillId="0" borderId="19" xfId="0" applyFont="1" applyBorder="1" applyAlignment="1">
      <alignment horizontal="center" wrapText="1"/>
    </xf>
    <xf numFmtId="0" fontId="43" fillId="0" borderId="20" xfId="0" applyFont="1" applyBorder="1" applyAlignment="1">
      <alignment horizont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wrapText="1"/>
    </xf>
    <xf numFmtId="0" fontId="43" fillId="0" borderId="14" xfId="0" applyFont="1" applyBorder="1" applyAlignment="1">
      <alignment horizontal="center" wrapText="1"/>
    </xf>
    <xf numFmtId="0" fontId="44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duschor-kch@yandex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zoomScalePageLayoutView="0" workbookViewId="0" topLeftCell="A1">
      <selection activeCell="I18" sqref="I18"/>
    </sheetView>
  </sheetViews>
  <sheetFormatPr defaultColWidth="9.140625" defaultRowHeight="15"/>
  <cols>
    <col min="1" max="1" width="45.7109375" style="0" customWidth="1"/>
    <col min="2" max="2" width="38.00390625" style="0" customWidth="1"/>
    <col min="4" max="4" width="10.140625" style="0" customWidth="1"/>
    <col min="5" max="5" width="9.7109375" style="0" customWidth="1"/>
  </cols>
  <sheetData>
    <row r="1" spans="1:2" ht="44.25" customHeight="1">
      <c r="A1" s="89" t="s">
        <v>34</v>
      </c>
      <c r="B1" s="89"/>
    </row>
    <row r="2" spans="1:2" ht="78.75">
      <c r="A2" s="1" t="s">
        <v>35</v>
      </c>
      <c r="B2" s="2" t="s">
        <v>185</v>
      </c>
    </row>
    <row r="3" spans="1:2" ht="31.5">
      <c r="A3" s="1" t="s">
        <v>36</v>
      </c>
      <c r="B3" s="48" t="s">
        <v>186</v>
      </c>
    </row>
    <row r="4" spans="1:2" ht="64.5" customHeight="1">
      <c r="A4" s="1" t="s">
        <v>58</v>
      </c>
      <c r="B4" s="49" t="s">
        <v>187</v>
      </c>
    </row>
    <row r="5" spans="1:2" ht="47.25">
      <c r="A5" s="1" t="s">
        <v>61</v>
      </c>
      <c r="B5" s="50" t="s">
        <v>188</v>
      </c>
    </row>
    <row r="9" spans="1:5" ht="30">
      <c r="A9" s="3" t="s">
        <v>37</v>
      </c>
      <c r="B9" s="51" t="s">
        <v>190</v>
      </c>
      <c r="C9" s="91" t="s">
        <v>191</v>
      </c>
      <c r="D9" s="92"/>
      <c r="E9" s="92"/>
    </row>
    <row r="10" spans="2:5" ht="15">
      <c r="B10" s="4" t="s">
        <v>38</v>
      </c>
      <c r="C10" s="90" t="s">
        <v>39</v>
      </c>
      <c r="D10" s="90"/>
      <c r="E10" s="90"/>
    </row>
    <row r="11" spans="2:5" ht="15">
      <c r="B11" s="5"/>
      <c r="C11" s="5"/>
      <c r="D11" s="5"/>
      <c r="E11" s="5"/>
    </row>
    <row r="12" spans="2:5" ht="15">
      <c r="B12" s="52" t="s">
        <v>194</v>
      </c>
      <c r="C12" s="93" t="s">
        <v>193</v>
      </c>
      <c r="D12" s="90"/>
      <c r="E12" s="90"/>
    </row>
    <row r="13" spans="2:5" ht="15">
      <c r="B13" s="4" t="s">
        <v>40</v>
      </c>
      <c r="C13" s="90" t="s">
        <v>41</v>
      </c>
      <c r="D13" s="90"/>
      <c r="E13" s="90"/>
    </row>
  </sheetData>
  <sheetProtection/>
  <mergeCells count="5">
    <mergeCell ref="A1:B1"/>
    <mergeCell ref="C10:E10"/>
    <mergeCell ref="C13:E13"/>
    <mergeCell ref="C9:E9"/>
    <mergeCell ref="C12:E12"/>
  </mergeCells>
  <hyperlinks>
    <hyperlink ref="C12" r:id="rId1" display="sduschor-kch@yandex.ru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zoomScalePageLayoutView="0" workbookViewId="0" topLeftCell="A1">
      <selection activeCell="N31" sqref="N31"/>
    </sheetView>
  </sheetViews>
  <sheetFormatPr defaultColWidth="9.140625" defaultRowHeight="15"/>
  <cols>
    <col min="1" max="1" width="22.8515625" style="0" bestFit="1" customWidth="1"/>
    <col min="2" max="2" width="9.7109375" style="0" customWidth="1"/>
    <col min="5" max="5" width="12.421875" style="0" customWidth="1"/>
    <col min="6" max="6" width="13.421875" style="0" customWidth="1"/>
    <col min="9" max="9" width="17.7109375" style="0" customWidth="1"/>
  </cols>
  <sheetData>
    <row r="1" spans="1:8" ht="15">
      <c r="A1" s="94" t="s">
        <v>42</v>
      </c>
      <c r="B1" s="94"/>
      <c r="C1" s="94"/>
      <c r="D1" s="94"/>
      <c r="E1" s="94"/>
      <c r="F1" s="94"/>
      <c r="G1" s="94"/>
      <c r="H1" s="94"/>
    </row>
    <row r="2" spans="1:8" ht="15">
      <c r="A2" s="5"/>
      <c r="B2" s="5"/>
      <c r="C2" s="5"/>
      <c r="D2" s="5"/>
      <c r="E2" s="5"/>
      <c r="F2" s="5"/>
      <c r="G2" s="5"/>
      <c r="H2" s="5"/>
    </row>
    <row r="3" spans="1:9" ht="15">
      <c r="A3" s="6" t="s">
        <v>0</v>
      </c>
      <c r="B3" s="6" t="s">
        <v>51</v>
      </c>
      <c r="C3" s="6" t="s">
        <v>1</v>
      </c>
      <c r="D3" s="6" t="s">
        <v>2</v>
      </c>
      <c r="E3" s="6" t="s">
        <v>5</v>
      </c>
      <c r="F3" s="6" t="s">
        <v>6</v>
      </c>
      <c r="G3" s="6" t="s">
        <v>3</v>
      </c>
      <c r="H3" s="6" t="s">
        <v>4</v>
      </c>
      <c r="I3" s="6" t="s">
        <v>62</v>
      </c>
    </row>
    <row r="4" spans="1:9" ht="15">
      <c r="A4" s="95" t="s">
        <v>77</v>
      </c>
      <c r="B4" s="96"/>
      <c r="C4" s="96"/>
      <c r="D4" s="96"/>
      <c r="E4" s="96"/>
      <c r="F4" s="96"/>
      <c r="G4" s="96"/>
      <c r="H4" s="96"/>
      <c r="I4" s="97"/>
    </row>
    <row r="5" spans="1:9" ht="15.75">
      <c r="A5" s="54" t="s">
        <v>81</v>
      </c>
      <c r="B5" s="56">
        <v>220</v>
      </c>
      <c r="C5" s="58"/>
      <c r="D5" s="59">
        <v>145</v>
      </c>
      <c r="E5" s="59"/>
      <c r="F5" s="59">
        <v>64</v>
      </c>
      <c r="G5" s="59">
        <v>11</v>
      </c>
      <c r="H5" s="57"/>
      <c r="I5" s="57">
        <v>209</v>
      </c>
    </row>
    <row r="6" spans="1:9" ht="15.75">
      <c r="A6" s="54" t="s">
        <v>82</v>
      </c>
      <c r="B6" s="56">
        <v>196</v>
      </c>
      <c r="C6" s="59">
        <v>80</v>
      </c>
      <c r="D6" s="59">
        <v>59</v>
      </c>
      <c r="E6" s="59">
        <v>27</v>
      </c>
      <c r="F6" s="59">
        <v>19</v>
      </c>
      <c r="G6" s="59">
        <v>11</v>
      </c>
      <c r="H6" s="57"/>
      <c r="I6" s="57">
        <v>185</v>
      </c>
    </row>
    <row r="7" spans="1:9" ht="15.75">
      <c r="A7" s="54" t="s">
        <v>83</v>
      </c>
      <c r="B7" s="56">
        <v>156</v>
      </c>
      <c r="C7" s="59">
        <v>20</v>
      </c>
      <c r="D7" s="59">
        <v>100</v>
      </c>
      <c r="E7" s="59">
        <v>20</v>
      </c>
      <c r="F7" s="59">
        <v>15</v>
      </c>
      <c r="G7" s="59">
        <v>1</v>
      </c>
      <c r="H7" s="57"/>
      <c r="I7" s="57">
        <v>155</v>
      </c>
    </row>
    <row r="8" spans="1:9" ht="31.5">
      <c r="A8" s="53" t="s">
        <v>84</v>
      </c>
      <c r="B8" s="56">
        <v>111</v>
      </c>
      <c r="C8" s="59">
        <v>30</v>
      </c>
      <c r="D8" s="59">
        <v>42</v>
      </c>
      <c r="E8" s="59">
        <v>27</v>
      </c>
      <c r="F8" s="59">
        <v>4</v>
      </c>
      <c r="G8" s="59">
        <v>8</v>
      </c>
      <c r="H8" s="57"/>
      <c r="I8" s="57">
        <v>111</v>
      </c>
    </row>
    <row r="9" spans="1:9" ht="15.75">
      <c r="A9" s="54" t="s">
        <v>85</v>
      </c>
      <c r="B9" s="56">
        <v>201</v>
      </c>
      <c r="C9" s="59">
        <v>80</v>
      </c>
      <c r="D9" s="59">
        <v>85</v>
      </c>
      <c r="E9" s="59">
        <v>18</v>
      </c>
      <c r="F9" s="59">
        <v>18</v>
      </c>
      <c r="G9" s="58"/>
      <c r="H9" s="57"/>
      <c r="I9" s="57">
        <v>201</v>
      </c>
    </row>
    <row r="10" spans="1:9" ht="15.75">
      <c r="A10" s="54" t="s">
        <v>86</v>
      </c>
      <c r="B10" s="56">
        <v>175</v>
      </c>
      <c r="C10" s="59">
        <v>25</v>
      </c>
      <c r="D10" s="59">
        <v>58</v>
      </c>
      <c r="E10" s="59">
        <v>46</v>
      </c>
      <c r="F10" s="59">
        <v>46</v>
      </c>
      <c r="G10" s="58"/>
      <c r="H10" s="57"/>
      <c r="I10" s="57">
        <v>175</v>
      </c>
    </row>
    <row r="11" spans="1:9" ht="15.75">
      <c r="A11" s="54" t="s">
        <v>87</v>
      </c>
      <c r="B11" s="56">
        <v>9</v>
      </c>
      <c r="C11" s="58"/>
      <c r="D11" s="59"/>
      <c r="E11" s="59"/>
      <c r="F11" s="59">
        <v>9</v>
      </c>
      <c r="G11" s="58"/>
      <c r="H11" s="57"/>
      <c r="I11" s="57">
        <v>9</v>
      </c>
    </row>
    <row r="12" spans="1:9" s="16" customFormat="1" ht="15">
      <c r="A12" s="6" t="s">
        <v>79</v>
      </c>
      <c r="B12" s="6">
        <f aca="true" t="shared" si="0" ref="B12:I12">SUM(B5:B11)</f>
        <v>1068</v>
      </c>
      <c r="C12" s="6">
        <f t="shared" si="0"/>
        <v>235</v>
      </c>
      <c r="D12" s="6">
        <f t="shared" si="0"/>
        <v>489</v>
      </c>
      <c r="E12" s="6">
        <f t="shared" si="0"/>
        <v>138</v>
      </c>
      <c r="F12" s="6">
        <f t="shared" si="0"/>
        <v>175</v>
      </c>
      <c r="G12" s="6">
        <f t="shared" si="0"/>
        <v>31</v>
      </c>
      <c r="H12" s="6">
        <f t="shared" si="0"/>
        <v>0</v>
      </c>
      <c r="I12" s="6">
        <f t="shared" si="0"/>
        <v>1045</v>
      </c>
    </row>
    <row r="13" spans="1:9" ht="15">
      <c r="A13" s="95" t="s">
        <v>78</v>
      </c>
      <c r="B13" s="96"/>
      <c r="C13" s="96"/>
      <c r="D13" s="96"/>
      <c r="E13" s="96"/>
      <c r="F13" s="96"/>
      <c r="G13" s="96"/>
      <c r="H13" s="96"/>
      <c r="I13" s="97"/>
    </row>
    <row r="14" spans="1:9" ht="31.5">
      <c r="A14" s="53" t="s">
        <v>84</v>
      </c>
      <c r="B14" s="56">
        <f>SUM(C14:I14)</f>
        <v>124</v>
      </c>
      <c r="C14" s="7">
        <v>62</v>
      </c>
      <c r="D14" s="7"/>
      <c r="E14" s="7"/>
      <c r="F14" s="7"/>
      <c r="G14" s="7"/>
      <c r="H14" s="7"/>
      <c r="I14" s="7">
        <v>62</v>
      </c>
    </row>
    <row r="15" spans="1:9" ht="15.75">
      <c r="A15" s="54" t="s">
        <v>85</v>
      </c>
      <c r="B15" s="56">
        <f>SUM(C15:I15)</f>
        <v>160</v>
      </c>
      <c r="C15" s="7">
        <v>80</v>
      </c>
      <c r="D15" s="7"/>
      <c r="E15" s="7"/>
      <c r="F15" s="7"/>
      <c r="G15" s="7"/>
      <c r="H15" s="7"/>
      <c r="I15" s="7">
        <v>80</v>
      </c>
    </row>
    <row r="16" spans="1:9" s="55" customFormat="1" ht="15.75">
      <c r="A16" s="58" t="s">
        <v>86</v>
      </c>
      <c r="B16" s="56">
        <f>SUM(C16:I16)</f>
        <v>60</v>
      </c>
      <c r="C16" s="57">
        <v>30</v>
      </c>
      <c r="D16" s="57"/>
      <c r="E16" s="57"/>
      <c r="F16" s="57"/>
      <c r="G16" s="57"/>
      <c r="H16" s="57"/>
      <c r="I16" s="57">
        <v>30</v>
      </c>
    </row>
    <row r="17" spans="1:9" ht="15.75">
      <c r="A17" s="54" t="s">
        <v>82</v>
      </c>
      <c r="B17" s="56">
        <f>SUM(C17:I17)</f>
        <v>30</v>
      </c>
      <c r="C17" s="7">
        <v>15</v>
      </c>
      <c r="D17" s="7"/>
      <c r="E17" s="7"/>
      <c r="F17" s="7"/>
      <c r="G17" s="7"/>
      <c r="H17" s="7"/>
      <c r="I17" s="7">
        <v>15</v>
      </c>
    </row>
    <row r="18" spans="1:9" s="16" customFormat="1" ht="15">
      <c r="A18" s="6" t="s">
        <v>79</v>
      </c>
      <c r="B18" s="6">
        <f aca="true" t="shared" si="1" ref="B18:I18">SUM(B14:B17)</f>
        <v>374</v>
      </c>
      <c r="C18" s="6">
        <f t="shared" si="1"/>
        <v>187</v>
      </c>
      <c r="D18" s="6">
        <f t="shared" si="1"/>
        <v>0</v>
      </c>
      <c r="E18" s="6">
        <f t="shared" si="1"/>
        <v>0</v>
      </c>
      <c r="F18" s="6">
        <f t="shared" si="1"/>
        <v>0</v>
      </c>
      <c r="G18" s="6">
        <f t="shared" si="1"/>
        <v>0</v>
      </c>
      <c r="H18" s="6">
        <f t="shared" si="1"/>
        <v>0</v>
      </c>
      <c r="I18" s="6">
        <f t="shared" si="1"/>
        <v>187</v>
      </c>
    </row>
  </sheetData>
  <sheetProtection/>
  <mergeCells count="3">
    <mergeCell ref="A1:H1"/>
    <mergeCell ref="A4:I4"/>
    <mergeCell ref="A13:I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zoomScalePageLayoutView="0" workbookViewId="0" topLeftCell="A1">
      <selection activeCell="L12" sqref="L12"/>
    </sheetView>
  </sheetViews>
  <sheetFormatPr defaultColWidth="9.140625" defaultRowHeight="15"/>
  <cols>
    <col min="1" max="1" width="27.28125" style="0" customWidth="1"/>
    <col min="2" max="2" width="11.7109375" style="0" customWidth="1"/>
    <col min="3" max="3" width="14.57421875" style="0" customWidth="1"/>
    <col min="4" max="4" width="10.57421875" style="0" customWidth="1"/>
    <col min="5" max="5" width="14.421875" style="0" customWidth="1"/>
    <col min="6" max="6" width="10.57421875" style="0" customWidth="1"/>
    <col min="7" max="7" width="15.00390625" style="0" customWidth="1"/>
    <col min="9" max="9" width="9.8515625" style="0" customWidth="1"/>
  </cols>
  <sheetData>
    <row r="1" spans="1:10" ht="15">
      <c r="A1" s="94" t="s">
        <v>43</v>
      </c>
      <c r="B1" s="94"/>
      <c r="C1" s="94"/>
      <c r="D1" s="94"/>
      <c r="E1" s="94"/>
      <c r="F1" s="94"/>
      <c r="G1" s="94"/>
      <c r="H1" s="94"/>
      <c r="I1" s="94"/>
      <c r="J1" s="94"/>
    </row>
    <row r="2" spans="1:10" ht="1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">
      <c r="A3" s="102" t="s">
        <v>7</v>
      </c>
      <c r="B3" s="98" t="s">
        <v>8</v>
      </c>
      <c r="C3" s="99"/>
      <c r="D3" s="100">
        <v>1</v>
      </c>
      <c r="E3" s="101"/>
      <c r="F3" s="98" t="s">
        <v>9</v>
      </c>
      <c r="G3" s="99"/>
      <c r="H3" s="8" t="s">
        <v>47</v>
      </c>
      <c r="I3" s="8" t="s">
        <v>48</v>
      </c>
      <c r="J3" s="8" t="s">
        <v>49</v>
      </c>
    </row>
    <row r="4" spans="1:10" ht="15">
      <c r="A4" s="103"/>
      <c r="B4" s="7" t="s">
        <v>59</v>
      </c>
      <c r="C4" s="7" t="s">
        <v>60</v>
      </c>
      <c r="D4" s="7" t="s">
        <v>59</v>
      </c>
      <c r="E4" s="7" t="s">
        <v>60</v>
      </c>
      <c r="F4" s="7" t="s">
        <v>59</v>
      </c>
      <c r="G4" s="7" t="s">
        <v>60</v>
      </c>
      <c r="H4" s="7"/>
      <c r="I4" s="7"/>
      <c r="J4" s="7"/>
    </row>
    <row r="5" spans="1:10" ht="15">
      <c r="A5" s="7" t="s">
        <v>81</v>
      </c>
      <c r="B5" s="7">
        <v>32</v>
      </c>
      <c r="C5" s="7"/>
      <c r="D5" s="7">
        <v>5</v>
      </c>
      <c r="E5" s="7"/>
      <c r="F5" s="7">
        <v>3</v>
      </c>
      <c r="G5" s="7"/>
      <c r="H5" s="7">
        <v>1</v>
      </c>
      <c r="I5" s="7"/>
      <c r="J5" s="7"/>
    </row>
    <row r="6" spans="1:10" ht="15">
      <c r="A6" s="7" t="s">
        <v>82</v>
      </c>
      <c r="B6" s="7">
        <v>15</v>
      </c>
      <c r="C6" s="7">
        <v>3</v>
      </c>
      <c r="D6" s="7"/>
      <c r="E6" s="7"/>
      <c r="F6" s="7"/>
      <c r="G6" s="7"/>
      <c r="H6" s="7"/>
      <c r="I6" s="7"/>
      <c r="J6" s="7"/>
    </row>
    <row r="7" spans="1:10" ht="15">
      <c r="A7" s="7" t="s">
        <v>83</v>
      </c>
      <c r="B7" s="7">
        <v>25</v>
      </c>
      <c r="C7" s="7"/>
      <c r="D7" s="7">
        <v>2</v>
      </c>
      <c r="E7" s="7"/>
      <c r="F7" s="7">
        <v>3</v>
      </c>
      <c r="G7" s="7"/>
      <c r="H7" s="7"/>
      <c r="I7" s="7"/>
      <c r="J7" s="7"/>
    </row>
    <row r="8" spans="1:10" ht="15">
      <c r="A8" s="7" t="s">
        <v>84</v>
      </c>
      <c r="B8" s="7">
        <v>39</v>
      </c>
      <c r="C8" s="7">
        <v>1</v>
      </c>
      <c r="D8" s="7"/>
      <c r="E8" s="7"/>
      <c r="F8" s="7">
        <v>2</v>
      </c>
      <c r="G8" s="7"/>
      <c r="H8" s="7"/>
      <c r="I8" s="7"/>
      <c r="J8" s="7"/>
    </row>
    <row r="9" spans="1:10" ht="15">
      <c r="A9" s="7" t="s">
        <v>85</v>
      </c>
      <c r="B9" s="7">
        <v>2</v>
      </c>
      <c r="C9" s="7"/>
      <c r="D9" s="7"/>
      <c r="E9" s="7"/>
      <c r="F9" s="7"/>
      <c r="G9" s="7"/>
      <c r="H9" s="7"/>
      <c r="I9" s="7"/>
      <c r="J9" s="7"/>
    </row>
    <row r="10" spans="1:10" ht="15">
      <c r="A10" s="7" t="s">
        <v>86</v>
      </c>
      <c r="B10" s="7">
        <v>24</v>
      </c>
      <c r="C10" s="7">
        <v>31</v>
      </c>
      <c r="D10" s="7"/>
      <c r="E10" s="7"/>
      <c r="F10" s="7"/>
      <c r="G10" s="7"/>
      <c r="H10" s="7"/>
      <c r="I10" s="7"/>
      <c r="J10" s="7"/>
    </row>
    <row r="11" spans="1:10" ht="15">
      <c r="A11" s="7" t="s">
        <v>87</v>
      </c>
      <c r="B11" s="7">
        <v>3</v>
      </c>
      <c r="C11" s="7"/>
      <c r="D11" s="7"/>
      <c r="E11" s="7"/>
      <c r="F11" s="7"/>
      <c r="G11" s="7"/>
      <c r="H11" s="7"/>
      <c r="I11" s="7"/>
      <c r="J11" s="7"/>
    </row>
    <row r="13" spans="1:5" ht="15.75">
      <c r="A13" s="5" t="s">
        <v>50</v>
      </c>
      <c r="E13" s="21" t="s">
        <v>309</v>
      </c>
    </row>
    <row r="15" spans="1:10" ht="15">
      <c r="A15" s="94" t="s">
        <v>73</v>
      </c>
      <c r="B15" s="94"/>
      <c r="C15" s="94"/>
      <c r="D15" s="94"/>
      <c r="E15" s="94"/>
      <c r="F15" s="94"/>
      <c r="G15" s="94"/>
      <c r="H15" s="94"/>
      <c r="I15" s="94"/>
      <c r="J15" s="94"/>
    </row>
    <row r="17" spans="1:10" ht="28.5">
      <c r="A17" s="10" t="s">
        <v>7</v>
      </c>
      <c r="B17" s="11" t="s">
        <v>8</v>
      </c>
      <c r="C17" s="14">
        <v>1</v>
      </c>
      <c r="D17" s="14" t="s">
        <v>9</v>
      </c>
      <c r="E17" s="14" t="s">
        <v>70</v>
      </c>
      <c r="F17" s="10" t="s">
        <v>71</v>
      </c>
      <c r="G17" s="10" t="s">
        <v>72</v>
      </c>
      <c r="H17" s="17"/>
      <c r="I17" s="17"/>
      <c r="J17" s="17"/>
    </row>
    <row r="18" spans="1:10" ht="15.75">
      <c r="A18" s="63" t="s">
        <v>81</v>
      </c>
      <c r="B18" s="61">
        <v>186</v>
      </c>
      <c r="C18" s="61">
        <v>15</v>
      </c>
      <c r="D18" s="61">
        <v>17</v>
      </c>
      <c r="E18" s="61">
        <v>2</v>
      </c>
      <c r="F18" s="7"/>
      <c r="G18" s="7"/>
      <c r="H18" s="18"/>
      <c r="I18" s="18"/>
      <c r="J18" s="18"/>
    </row>
    <row r="19" spans="1:10" ht="15.75">
      <c r="A19" s="63" t="s">
        <v>82</v>
      </c>
      <c r="B19" s="61">
        <v>65</v>
      </c>
      <c r="C19" s="61">
        <v>5</v>
      </c>
      <c r="D19" s="61">
        <v>12</v>
      </c>
      <c r="E19" s="61">
        <v>1</v>
      </c>
      <c r="F19" s="7"/>
      <c r="G19" s="7"/>
      <c r="H19" s="18"/>
      <c r="I19" s="18"/>
      <c r="J19" s="18"/>
    </row>
    <row r="20" spans="1:10" ht="15.75">
      <c r="A20" s="63" t="s">
        <v>83</v>
      </c>
      <c r="B20" s="61">
        <v>75</v>
      </c>
      <c r="C20" s="61">
        <v>12</v>
      </c>
      <c r="D20" s="61">
        <v>4</v>
      </c>
      <c r="E20" s="61"/>
      <c r="F20" s="7"/>
      <c r="G20" s="7"/>
      <c r="H20" s="18"/>
      <c r="I20" s="18"/>
      <c r="J20" s="18"/>
    </row>
    <row r="21" spans="1:10" ht="15">
      <c r="A21" s="61" t="s">
        <v>84</v>
      </c>
      <c r="B21" s="61">
        <v>100</v>
      </c>
      <c r="C21" s="61">
        <v>1</v>
      </c>
      <c r="D21" s="61">
        <v>10</v>
      </c>
      <c r="E21" s="61"/>
      <c r="F21" s="7"/>
      <c r="G21" s="7"/>
      <c r="H21" s="18"/>
      <c r="I21" s="18"/>
      <c r="J21" s="18"/>
    </row>
    <row r="22" spans="1:10" ht="15.75">
      <c r="A22" s="63" t="s">
        <v>85</v>
      </c>
      <c r="B22" s="61">
        <v>65</v>
      </c>
      <c r="C22" s="61"/>
      <c r="D22" s="61"/>
      <c r="E22" s="61"/>
      <c r="F22" s="7"/>
      <c r="G22" s="7"/>
      <c r="H22" s="18"/>
      <c r="I22" s="18"/>
      <c r="J22" s="18"/>
    </row>
    <row r="23" spans="1:10" ht="15.75">
      <c r="A23" s="63" t="s">
        <v>86</v>
      </c>
      <c r="B23" s="61">
        <v>140</v>
      </c>
      <c r="C23" s="61"/>
      <c r="D23" s="61"/>
      <c r="E23" s="61"/>
      <c r="F23" s="7"/>
      <c r="G23" s="7"/>
      <c r="H23" s="18"/>
      <c r="I23" s="18"/>
      <c r="J23" s="18"/>
    </row>
    <row r="24" spans="1:10" ht="15.75">
      <c r="A24" s="63" t="s">
        <v>87</v>
      </c>
      <c r="B24" s="61">
        <v>9</v>
      </c>
      <c r="C24" s="61"/>
      <c r="D24" s="61"/>
      <c r="E24" s="61"/>
      <c r="F24" s="7"/>
      <c r="G24" s="7"/>
      <c r="H24" s="18"/>
      <c r="I24" s="18"/>
      <c r="J24" s="18"/>
    </row>
  </sheetData>
  <sheetProtection/>
  <mergeCells count="6">
    <mergeCell ref="A1:J1"/>
    <mergeCell ref="B3:C3"/>
    <mergeCell ref="D3:E3"/>
    <mergeCell ref="F3:G3"/>
    <mergeCell ref="A15:J15"/>
    <mergeCell ref="A3:A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27.28125" style="0" customWidth="1"/>
    <col min="2" max="2" width="27.140625" style="0" customWidth="1"/>
    <col min="3" max="3" width="18.421875" style="0" customWidth="1"/>
    <col min="4" max="4" width="18.00390625" style="0" customWidth="1"/>
  </cols>
  <sheetData>
    <row r="1" spans="1:3" ht="15">
      <c r="A1" s="104" t="s">
        <v>52</v>
      </c>
      <c r="B1" s="104"/>
      <c r="C1" s="104"/>
    </row>
    <row r="2" spans="1:3" ht="15">
      <c r="A2" s="104"/>
      <c r="B2" s="104"/>
      <c r="C2" s="104"/>
    </row>
    <row r="3" spans="1:3" ht="15">
      <c r="A3" s="5"/>
      <c r="B3" s="5"/>
      <c r="C3" s="5"/>
    </row>
    <row r="4" spans="1:3" ht="15">
      <c r="A4" s="8" t="s">
        <v>7</v>
      </c>
      <c r="B4" s="8" t="s">
        <v>53</v>
      </c>
      <c r="C4" s="9" t="s">
        <v>54</v>
      </c>
    </row>
    <row r="5" spans="1:3" ht="15">
      <c r="A5" s="7"/>
      <c r="B5" s="7"/>
      <c r="C5" s="7"/>
    </row>
    <row r="6" spans="1:3" ht="15">
      <c r="A6" s="7"/>
      <c r="B6" s="7"/>
      <c r="C6" s="7"/>
    </row>
    <row r="7" spans="1:3" ht="15">
      <c r="A7" s="7"/>
      <c r="B7" s="7"/>
      <c r="C7" s="7"/>
    </row>
    <row r="8" spans="1:3" ht="15">
      <c r="A8" s="7"/>
      <c r="B8" s="7"/>
      <c r="C8" s="7"/>
    </row>
    <row r="9" spans="1:3" ht="15">
      <c r="A9" s="7"/>
      <c r="B9" s="7"/>
      <c r="C9" s="7"/>
    </row>
    <row r="10" spans="1:3" ht="15">
      <c r="A10" s="7"/>
      <c r="B10" s="7"/>
      <c r="C10" s="7"/>
    </row>
    <row r="11" spans="1:3" ht="15">
      <c r="A11" s="7"/>
      <c r="B11" s="7"/>
      <c r="C11" s="7"/>
    </row>
    <row r="12" spans="1:3" ht="15">
      <c r="A12" s="7"/>
      <c r="B12" s="7"/>
      <c r="C12" s="7"/>
    </row>
    <row r="13" spans="1:3" ht="15">
      <c r="A13" s="7"/>
      <c r="B13" s="7"/>
      <c r="C13" s="7"/>
    </row>
    <row r="14" spans="1:3" ht="15">
      <c r="A14" s="7"/>
      <c r="B14" s="7"/>
      <c r="C14" s="7"/>
    </row>
    <row r="15" spans="1:3" ht="15">
      <c r="A15" s="7"/>
      <c r="B15" s="7"/>
      <c r="C15" s="7"/>
    </row>
    <row r="16" spans="1:3" ht="15">
      <c r="A16" s="7"/>
      <c r="B16" s="7"/>
      <c r="C16" s="7"/>
    </row>
    <row r="17" spans="1:3" ht="15">
      <c r="A17" s="7"/>
      <c r="B17" s="7"/>
      <c r="C17" s="7"/>
    </row>
    <row r="18" spans="1:3" ht="15">
      <c r="A18" s="7"/>
      <c r="B18" s="7"/>
      <c r="C18" s="7"/>
    </row>
    <row r="19" spans="1:3" ht="15">
      <c r="A19" s="7"/>
      <c r="B19" s="7"/>
      <c r="C19" s="7"/>
    </row>
    <row r="20" spans="1:3" ht="15">
      <c r="A20" s="7"/>
      <c r="B20" s="7"/>
      <c r="C20" s="7"/>
    </row>
    <row r="21" spans="1:3" ht="15">
      <c r="A21" s="7"/>
      <c r="B21" s="7"/>
      <c r="C21" s="7"/>
    </row>
    <row r="23" spans="1:3" ht="15">
      <c r="A23" s="94" t="s">
        <v>55</v>
      </c>
      <c r="B23" s="94"/>
      <c r="C23" s="94"/>
    </row>
    <row r="25" spans="1:4" ht="30">
      <c r="A25" s="7" t="s">
        <v>53</v>
      </c>
      <c r="B25" s="13" t="s">
        <v>56</v>
      </c>
      <c r="C25" s="13" t="s">
        <v>57</v>
      </c>
      <c r="D25" s="13" t="s">
        <v>7</v>
      </c>
    </row>
    <row r="26" spans="1:4" ht="15">
      <c r="A26" s="7"/>
      <c r="B26" s="7"/>
      <c r="C26" s="7"/>
      <c r="D26" s="7"/>
    </row>
    <row r="27" spans="1:4" ht="15">
      <c r="A27" s="7"/>
      <c r="B27" s="7"/>
      <c r="C27" s="7"/>
      <c r="D27" s="7"/>
    </row>
    <row r="28" spans="1:4" ht="15">
      <c r="A28" s="7"/>
      <c r="B28" s="7"/>
      <c r="C28" s="7"/>
      <c r="D28" s="7"/>
    </row>
    <row r="29" spans="1:4" ht="15">
      <c r="A29" s="7"/>
      <c r="B29" s="7"/>
      <c r="C29" s="7"/>
      <c r="D29" s="7"/>
    </row>
    <row r="30" spans="1:4" ht="15">
      <c r="A30" s="7"/>
      <c r="B30" s="7"/>
      <c r="C30" s="7"/>
      <c r="D30" s="7"/>
    </row>
    <row r="31" spans="1:4" ht="15">
      <c r="A31" s="7"/>
      <c r="B31" s="7"/>
      <c r="C31" s="7"/>
      <c r="D31" s="7"/>
    </row>
    <row r="32" spans="1:4" ht="15">
      <c r="A32" s="7"/>
      <c r="B32" s="7"/>
      <c r="C32" s="7"/>
      <c r="D32" s="7"/>
    </row>
  </sheetData>
  <sheetProtection/>
  <mergeCells count="2">
    <mergeCell ref="A1:C2"/>
    <mergeCell ref="A23:C2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8"/>
  <sheetViews>
    <sheetView zoomScalePageLayoutView="0" workbookViewId="0" topLeftCell="A16">
      <selection activeCell="J34" sqref="J34"/>
    </sheetView>
  </sheetViews>
  <sheetFormatPr defaultColWidth="9.140625" defaultRowHeight="15"/>
  <cols>
    <col min="1" max="1" width="27.421875" style="0" customWidth="1"/>
    <col min="2" max="2" width="30.8515625" style="0" customWidth="1"/>
    <col min="3" max="3" width="19.7109375" style="0" customWidth="1"/>
    <col min="4" max="4" width="15.140625" style="0" customWidth="1"/>
  </cols>
  <sheetData>
    <row r="1" spans="1:4" ht="15">
      <c r="A1" s="94" t="s">
        <v>44</v>
      </c>
      <c r="B1" s="94"/>
      <c r="C1" s="94"/>
      <c r="D1" s="94"/>
    </row>
    <row r="2" spans="1:4" ht="43.5" customHeight="1">
      <c r="A2" s="108" t="s">
        <v>45</v>
      </c>
      <c r="B2" s="108"/>
      <c r="C2" s="108"/>
      <c r="D2" s="108"/>
    </row>
    <row r="3" spans="1:4" ht="57">
      <c r="A3" s="11" t="s">
        <v>46</v>
      </c>
      <c r="B3" s="20" t="s">
        <v>10</v>
      </c>
      <c r="C3" s="10" t="s">
        <v>67</v>
      </c>
      <c r="D3" s="25" t="s">
        <v>68</v>
      </c>
    </row>
    <row r="4" spans="1:4" ht="15.75">
      <c r="A4" s="112" t="s">
        <v>102</v>
      </c>
      <c r="B4" s="24" t="s">
        <v>88</v>
      </c>
      <c r="C4" s="23" t="s">
        <v>101</v>
      </c>
      <c r="D4" s="26">
        <v>19</v>
      </c>
    </row>
    <row r="5" spans="1:4" ht="15.75">
      <c r="A5" s="113"/>
      <c r="B5" s="24" t="s">
        <v>89</v>
      </c>
      <c r="C5" s="15" t="s">
        <v>101</v>
      </c>
      <c r="D5" s="26">
        <v>27</v>
      </c>
    </row>
    <row r="6" spans="1:4" ht="15.75">
      <c r="A6" s="113"/>
      <c r="B6" s="24" t="s">
        <v>90</v>
      </c>
      <c r="C6" s="15" t="s">
        <v>101</v>
      </c>
      <c r="D6" s="26">
        <v>33</v>
      </c>
    </row>
    <row r="7" spans="1:4" ht="15.75">
      <c r="A7" s="113"/>
      <c r="B7" s="24" t="s">
        <v>91</v>
      </c>
      <c r="C7" s="15" t="s">
        <v>101</v>
      </c>
      <c r="D7" s="26">
        <v>15</v>
      </c>
    </row>
    <row r="8" spans="1:4" ht="15.75">
      <c r="A8" s="113"/>
      <c r="B8" s="24" t="s">
        <v>92</v>
      </c>
      <c r="C8" s="15" t="s">
        <v>101</v>
      </c>
      <c r="D8" s="26">
        <v>16</v>
      </c>
    </row>
    <row r="9" spans="1:4" ht="15.75">
      <c r="A9" s="113"/>
      <c r="B9" s="24" t="s">
        <v>93</v>
      </c>
      <c r="C9" s="15" t="s">
        <v>101</v>
      </c>
      <c r="D9" s="26">
        <v>10</v>
      </c>
    </row>
    <row r="10" spans="1:4" ht="15.75">
      <c r="A10" s="113"/>
      <c r="B10" s="24" t="s">
        <v>94</v>
      </c>
      <c r="C10" s="15" t="s">
        <v>101</v>
      </c>
      <c r="D10" s="26">
        <v>12</v>
      </c>
    </row>
    <row r="11" spans="1:4" ht="15.75">
      <c r="A11" s="113"/>
      <c r="B11" s="24" t="s">
        <v>95</v>
      </c>
      <c r="C11" s="15" t="s">
        <v>101</v>
      </c>
      <c r="D11" s="26">
        <v>11</v>
      </c>
    </row>
    <row r="12" spans="1:4" ht="15.75">
      <c r="A12" s="113"/>
      <c r="B12" s="24" t="s">
        <v>96</v>
      </c>
      <c r="C12" s="15" t="s">
        <v>101</v>
      </c>
      <c r="D12" s="26">
        <v>20</v>
      </c>
    </row>
    <row r="13" spans="1:4" ht="15.75">
      <c r="A13" s="113"/>
      <c r="B13" s="24" t="s">
        <v>97</v>
      </c>
      <c r="C13" s="15" t="s">
        <v>101</v>
      </c>
      <c r="D13" s="26">
        <v>27</v>
      </c>
    </row>
    <row r="14" spans="1:4" ht="15.75">
      <c r="A14" s="113"/>
      <c r="B14" s="24" t="s">
        <v>98</v>
      </c>
      <c r="C14" s="15" t="s">
        <v>101</v>
      </c>
      <c r="D14" s="26">
        <v>15</v>
      </c>
    </row>
    <row r="15" spans="1:4" ht="15.75">
      <c r="A15" s="113"/>
      <c r="B15" s="24" t="s">
        <v>99</v>
      </c>
      <c r="C15" s="15" t="s">
        <v>101</v>
      </c>
      <c r="D15" s="26">
        <v>31</v>
      </c>
    </row>
    <row r="16" spans="1:4" ht="15.75">
      <c r="A16" s="114"/>
      <c r="B16" s="30" t="s">
        <v>100</v>
      </c>
      <c r="C16" s="15" t="s">
        <v>101</v>
      </c>
      <c r="D16" s="27">
        <v>10</v>
      </c>
    </row>
    <row r="17" spans="1:4" ht="15.75">
      <c r="A17" s="105" t="s">
        <v>111</v>
      </c>
      <c r="B17" s="24" t="s">
        <v>103</v>
      </c>
      <c r="C17" s="29" t="s">
        <v>101</v>
      </c>
      <c r="D17" s="26">
        <v>27</v>
      </c>
    </row>
    <row r="18" spans="1:4" ht="15.75">
      <c r="A18" s="106"/>
      <c r="B18" s="24" t="s">
        <v>104</v>
      </c>
      <c r="C18" s="19" t="s">
        <v>101</v>
      </c>
      <c r="D18" s="26">
        <v>20</v>
      </c>
    </row>
    <row r="19" spans="1:4" ht="15.75">
      <c r="A19" s="106"/>
      <c r="B19" s="24" t="s">
        <v>88</v>
      </c>
      <c r="C19" s="19" t="s">
        <v>101</v>
      </c>
      <c r="D19" s="26">
        <v>11</v>
      </c>
    </row>
    <row r="20" spans="1:4" ht="15.75">
      <c r="A20" s="106"/>
      <c r="B20" s="24" t="s">
        <v>105</v>
      </c>
      <c r="C20" s="19" t="s">
        <v>101</v>
      </c>
      <c r="D20" s="26">
        <v>20</v>
      </c>
    </row>
    <row r="21" spans="1:4" ht="15.75">
      <c r="A21" s="106"/>
      <c r="B21" s="24" t="s">
        <v>106</v>
      </c>
      <c r="C21" s="19" t="s">
        <v>101</v>
      </c>
      <c r="D21" s="26">
        <v>12</v>
      </c>
    </row>
    <row r="22" spans="1:4" ht="15.75">
      <c r="A22" s="106"/>
      <c r="B22" s="24" t="s">
        <v>107</v>
      </c>
      <c r="C22" s="19" t="s">
        <v>101</v>
      </c>
      <c r="D22" s="26">
        <v>23</v>
      </c>
    </row>
    <row r="23" spans="1:4" ht="15.75">
      <c r="A23" s="106"/>
      <c r="B23" s="24" t="s">
        <v>96</v>
      </c>
      <c r="C23" s="19" t="s">
        <v>101</v>
      </c>
      <c r="D23" s="26">
        <v>14</v>
      </c>
    </row>
    <row r="24" spans="1:4" ht="15.75">
      <c r="A24" s="106"/>
      <c r="B24" s="24" t="s">
        <v>108</v>
      </c>
      <c r="C24" s="19" t="s">
        <v>101</v>
      </c>
      <c r="D24" s="26">
        <v>18</v>
      </c>
    </row>
    <row r="25" spans="1:4" ht="15.75">
      <c r="A25" s="106"/>
      <c r="B25" s="24" t="s">
        <v>95</v>
      </c>
      <c r="C25" s="19" t="s">
        <v>101</v>
      </c>
      <c r="D25" s="26">
        <v>7</v>
      </c>
    </row>
    <row r="26" spans="1:4" ht="15.75">
      <c r="A26" s="106"/>
      <c r="B26" s="24" t="s">
        <v>109</v>
      </c>
      <c r="C26" s="19" t="s">
        <v>101</v>
      </c>
      <c r="D26" s="26">
        <v>8</v>
      </c>
    </row>
    <row r="27" spans="1:4" ht="15.75">
      <c r="A27" s="106"/>
      <c r="B27" s="24" t="s">
        <v>110</v>
      </c>
      <c r="C27" s="19" t="s">
        <v>101</v>
      </c>
      <c r="D27" s="26">
        <v>17</v>
      </c>
    </row>
    <row r="28" spans="1:4" ht="15.75">
      <c r="A28" s="107"/>
      <c r="B28" s="24" t="s">
        <v>100</v>
      </c>
      <c r="C28" s="19" t="s">
        <v>101</v>
      </c>
      <c r="D28" s="26">
        <v>9</v>
      </c>
    </row>
    <row r="29" spans="1:4" ht="30">
      <c r="A29" s="33" t="s">
        <v>114</v>
      </c>
      <c r="B29" s="34" t="s">
        <v>112</v>
      </c>
      <c r="C29" s="23" t="s">
        <v>113</v>
      </c>
      <c r="D29" s="35">
        <v>23</v>
      </c>
    </row>
    <row r="30" spans="1:4" ht="15.75">
      <c r="A30" s="105" t="s">
        <v>118</v>
      </c>
      <c r="B30" s="36" t="s">
        <v>115</v>
      </c>
      <c r="C30" s="28" t="s">
        <v>113</v>
      </c>
      <c r="D30" s="26">
        <v>11</v>
      </c>
    </row>
    <row r="31" spans="1:4" ht="15.75">
      <c r="A31" s="106"/>
      <c r="B31" s="36" t="s">
        <v>116</v>
      </c>
      <c r="C31" s="28" t="s">
        <v>113</v>
      </c>
      <c r="D31" s="26">
        <v>23</v>
      </c>
    </row>
    <row r="32" spans="1:4" ht="15.75">
      <c r="A32" s="107"/>
      <c r="B32" s="36" t="s">
        <v>117</v>
      </c>
      <c r="C32" s="28" t="s">
        <v>113</v>
      </c>
      <c r="D32" s="26">
        <v>53</v>
      </c>
    </row>
    <row r="33" spans="1:4" ht="15.75">
      <c r="A33" s="115" t="s">
        <v>121</v>
      </c>
      <c r="B33" s="36" t="s">
        <v>119</v>
      </c>
      <c r="C33" s="7" t="s">
        <v>113</v>
      </c>
      <c r="D33" s="37">
        <v>52</v>
      </c>
    </row>
    <row r="34" spans="1:4" ht="30" customHeight="1">
      <c r="A34" s="116"/>
      <c r="B34" s="36" t="s">
        <v>120</v>
      </c>
      <c r="C34" s="7" t="s">
        <v>113</v>
      </c>
      <c r="D34" s="38">
        <v>12</v>
      </c>
    </row>
    <row r="35" spans="1:4" ht="30.75" customHeight="1">
      <c r="A35" s="115" t="s">
        <v>122</v>
      </c>
      <c r="B35" s="36" t="s">
        <v>116</v>
      </c>
      <c r="C35" s="7" t="s">
        <v>113</v>
      </c>
      <c r="D35" s="38">
        <v>9</v>
      </c>
    </row>
    <row r="36" spans="1:4" ht="31.5" customHeight="1">
      <c r="A36" s="116"/>
      <c r="B36" s="39" t="s">
        <v>115</v>
      </c>
      <c r="C36" s="7" t="s">
        <v>113</v>
      </c>
      <c r="D36" s="38">
        <v>15</v>
      </c>
    </row>
    <row r="37" spans="1:4" ht="21.75" customHeight="1">
      <c r="A37" s="109" t="s">
        <v>126</v>
      </c>
      <c r="B37" s="24" t="s">
        <v>123</v>
      </c>
      <c r="C37" s="7" t="s">
        <v>113</v>
      </c>
      <c r="D37" s="38">
        <v>19</v>
      </c>
    </row>
    <row r="38" spans="1:4" ht="23.25" customHeight="1">
      <c r="A38" s="110"/>
      <c r="B38" s="24" t="s">
        <v>124</v>
      </c>
      <c r="C38" s="7" t="s">
        <v>113</v>
      </c>
      <c r="D38" s="38">
        <v>36</v>
      </c>
    </row>
    <row r="39" spans="1:4" ht="15.75">
      <c r="A39" s="111"/>
      <c r="B39" s="30" t="s">
        <v>125</v>
      </c>
      <c r="C39" s="7" t="s">
        <v>113</v>
      </c>
      <c r="D39" s="41">
        <v>25</v>
      </c>
    </row>
    <row r="40" spans="1:4" ht="15.75">
      <c r="A40" s="105" t="s">
        <v>149</v>
      </c>
      <c r="B40" s="24" t="s">
        <v>115</v>
      </c>
      <c r="C40" s="42" t="s">
        <v>113</v>
      </c>
      <c r="D40" s="26">
        <v>7</v>
      </c>
    </row>
    <row r="41" spans="1:4" ht="15.75">
      <c r="A41" s="106"/>
      <c r="B41" s="24" t="s">
        <v>125</v>
      </c>
      <c r="C41" s="42" t="s">
        <v>113</v>
      </c>
      <c r="D41" s="26">
        <v>3</v>
      </c>
    </row>
    <row r="42" spans="1:4" ht="15.75">
      <c r="A42" s="106"/>
      <c r="B42" s="24" t="s">
        <v>143</v>
      </c>
      <c r="C42" s="42" t="s">
        <v>113</v>
      </c>
      <c r="D42" s="26">
        <v>23</v>
      </c>
    </row>
    <row r="43" spans="1:4" ht="15.75">
      <c r="A43" s="106"/>
      <c r="B43" s="24" t="s">
        <v>124</v>
      </c>
      <c r="C43" s="42" t="s">
        <v>113</v>
      </c>
      <c r="D43" s="26">
        <v>2</v>
      </c>
    </row>
    <row r="44" spans="1:4" ht="15.75">
      <c r="A44" s="106"/>
      <c r="B44" s="24" t="s">
        <v>116</v>
      </c>
      <c r="C44" s="42" t="s">
        <v>113</v>
      </c>
      <c r="D44" s="26">
        <v>2</v>
      </c>
    </row>
    <row r="45" spans="1:4" ht="15.75">
      <c r="A45" s="106"/>
      <c r="B45" s="24" t="s">
        <v>120</v>
      </c>
      <c r="C45" s="42" t="s">
        <v>113</v>
      </c>
      <c r="D45" s="26">
        <v>1</v>
      </c>
    </row>
    <row r="46" spans="1:4" ht="15.75">
      <c r="A46" s="106"/>
      <c r="B46" s="24" t="s">
        <v>144</v>
      </c>
      <c r="C46" s="42" t="s">
        <v>113</v>
      </c>
      <c r="D46" s="26">
        <v>4</v>
      </c>
    </row>
    <row r="47" spans="1:4" ht="15.75">
      <c r="A47" s="106"/>
      <c r="B47" s="24" t="s">
        <v>119</v>
      </c>
      <c r="C47" s="42" t="s">
        <v>113</v>
      </c>
      <c r="D47" s="26">
        <v>9</v>
      </c>
    </row>
    <row r="48" spans="1:4" ht="15.75">
      <c r="A48" s="106"/>
      <c r="B48" s="24" t="s">
        <v>145</v>
      </c>
      <c r="C48" s="42" t="s">
        <v>113</v>
      </c>
      <c r="D48" s="26">
        <v>17</v>
      </c>
    </row>
    <row r="49" spans="1:4" ht="15.75">
      <c r="A49" s="106"/>
      <c r="B49" s="24" t="s">
        <v>146</v>
      </c>
      <c r="C49" s="42" t="s">
        <v>113</v>
      </c>
      <c r="D49" s="26">
        <v>25</v>
      </c>
    </row>
    <row r="50" spans="1:4" ht="15.75">
      <c r="A50" s="106"/>
      <c r="B50" s="24" t="s">
        <v>147</v>
      </c>
      <c r="C50" s="42" t="s">
        <v>113</v>
      </c>
      <c r="D50" s="26">
        <v>29</v>
      </c>
    </row>
    <row r="51" spans="1:4" ht="15.75">
      <c r="A51" s="106"/>
      <c r="B51" s="24" t="s">
        <v>123</v>
      </c>
      <c r="C51" s="42" t="s">
        <v>113</v>
      </c>
      <c r="D51" s="26">
        <v>1</v>
      </c>
    </row>
    <row r="52" spans="1:4" ht="15.75">
      <c r="A52" s="107"/>
      <c r="B52" s="30" t="s">
        <v>148</v>
      </c>
      <c r="C52" s="42" t="s">
        <v>113</v>
      </c>
      <c r="D52" s="27">
        <v>19</v>
      </c>
    </row>
    <row r="53" spans="1:4" ht="15.75">
      <c r="A53" s="105" t="s">
        <v>151</v>
      </c>
      <c r="B53" s="24" t="s">
        <v>116</v>
      </c>
      <c r="C53" s="42" t="s">
        <v>113</v>
      </c>
      <c r="D53" s="26">
        <v>1</v>
      </c>
    </row>
    <row r="54" spans="1:4" ht="15.75">
      <c r="A54" s="106"/>
      <c r="B54" s="24" t="s">
        <v>144</v>
      </c>
      <c r="C54" s="42" t="s">
        <v>113</v>
      </c>
      <c r="D54" s="26">
        <v>1</v>
      </c>
    </row>
    <row r="55" spans="1:4" ht="15.75">
      <c r="A55" s="106"/>
      <c r="B55" s="24" t="s">
        <v>120</v>
      </c>
      <c r="C55" s="42" t="s">
        <v>113</v>
      </c>
      <c r="D55" s="26">
        <v>1</v>
      </c>
    </row>
    <row r="56" spans="1:4" ht="15.75">
      <c r="A56" s="106"/>
      <c r="B56" s="24" t="s">
        <v>119</v>
      </c>
      <c r="C56" s="42" t="s">
        <v>113</v>
      </c>
      <c r="D56" s="26">
        <v>3</v>
      </c>
    </row>
    <row r="57" spans="1:4" ht="15.75">
      <c r="A57" s="106"/>
      <c r="B57" s="24" t="s">
        <v>123</v>
      </c>
      <c r="C57" s="42" t="s">
        <v>113</v>
      </c>
      <c r="D57" s="26">
        <v>1</v>
      </c>
    </row>
    <row r="58" spans="1:4" ht="15.75">
      <c r="A58" s="106"/>
      <c r="B58" s="24" t="s">
        <v>145</v>
      </c>
      <c r="C58" s="42" t="s">
        <v>113</v>
      </c>
      <c r="D58" s="26">
        <v>9</v>
      </c>
    </row>
    <row r="59" spans="1:4" ht="15.75">
      <c r="A59" s="106"/>
      <c r="B59" s="24" t="s">
        <v>147</v>
      </c>
      <c r="C59" s="42" t="s">
        <v>113</v>
      </c>
      <c r="D59" s="26">
        <v>12</v>
      </c>
    </row>
    <row r="60" spans="1:4" ht="15.75">
      <c r="A60" s="106"/>
      <c r="B60" s="24" t="s">
        <v>115</v>
      </c>
      <c r="C60" s="42" t="s">
        <v>113</v>
      </c>
      <c r="D60" s="26">
        <v>5</v>
      </c>
    </row>
    <row r="61" spans="1:4" ht="15.75">
      <c r="A61" s="106"/>
      <c r="B61" s="24" t="s">
        <v>150</v>
      </c>
      <c r="C61" s="42" t="s">
        <v>113</v>
      </c>
      <c r="D61" s="26">
        <v>1</v>
      </c>
    </row>
    <row r="62" spans="1:4" ht="15.75">
      <c r="A62" s="107"/>
      <c r="B62" s="24" t="s">
        <v>124</v>
      </c>
      <c r="C62" s="42" t="s">
        <v>113</v>
      </c>
      <c r="D62" s="26">
        <v>1</v>
      </c>
    </row>
    <row r="63" spans="1:4" ht="29.25" customHeight="1">
      <c r="A63" s="109" t="s">
        <v>131</v>
      </c>
      <c r="B63" s="43" t="s">
        <v>127</v>
      </c>
      <c r="C63" s="40" t="s">
        <v>130</v>
      </c>
      <c r="D63" s="44">
        <v>9</v>
      </c>
    </row>
    <row r="64" spans="1:4" ht="29.25" customHeight="1">
      <c r="A64" s="110"/>
      <c r="B64" s="24" t="s">
        <v>128</v>
      </c>
      <c r="C64" s="40" t="s">
        <v>130</v>
      </c>
      <c r="D64" s="26">
        <v>8</v>
      </c>
    </row>
    <row r="65" spans="1:4" ht="15.75">
      <c r="A65" s="111"/>
      <c r="B65" s="30" t="s">
        <v>129</v>
      </c>
      <c r="C65" s="40" t="s">
        <v>130</v>
      </c>
      <c r="D65" s="27">
        <v>17</v>
      </c>
    </row>
    <row r="66" spans="1:4" ht="15.75">
      <c r="A66" s="105" t="s">
        <v>142</v>
      </c>
      <c r="B66" s="24" t="s">
        <v>132</v>
      </c>
      <c r="C66" s="40" t="s">
        <v>130</v>
      </c>
      <c r="D66" s="26">
        <v>5</v>
      </c>
    </row>
    <row r="67" spans="1:4" ht="15.75">
      <c r="A67" s="106"/>
      <c r="B67" s="24" t="s">
        <v>127</v>
      </c>
      <c r="C67" s="40" t="s">
        <v>130</v>
      </c>
      <c r="D67" s="26">
        <v>7</v>
      </c>
    </row>
    <row r="68" spans="1:4" ht="15.75">
      <c r="A68" s="106"/>
      <c r="B68" s="24" t="s">
        <v>133</v>
      </c>
      <c r="C68" s="40" t="s">
        <v>130</v>
      </c>
      <c r="D68" s="26">
        <v>15</v>
      </c>
    </row>
    <row r="69" spans="1:4" ht="15.75">
      <c r="A69" s="106"/>
      <c r="B69" s="24" t="s">
        <v>129</v>
      </c>
      <c r="C69" s="40" t="s">
        <v>130</v>
      </c>
      <c r="D69" s="26">
        <v>5</v>
      </c>
    </row>
    <row r="70" spans="1:4" ht="15.75">
      <c r="A70" s="106"/>
      <c r="B70" s="24" t="s">
        <v>134</v>
      </c>
      <c r="C70" s="40" t="s">
        <v>130</v>
      </c>
      <c r="D70" s="26">
        <v>9</v>
      </c>
    </row>
    <row r="71" spans="1:4" ht="15.75">
      <c r="A71" s="106"/>
      <c r="B71" s="24" t="s">
        <v>135</v>
      </c>
      <c r="C71" s="40" t="s">
        <v>130</v>
      </c>
      <c r="D71" s="26">
        <v>5</v>
      </c>
    </row>
    <row r="72" spans="1:4" ht="15.75">
      <c r="A72" s="106"/>
      <c r="B72" s="24" t="s">
        <v>136</v>
      </c>
      <c r="C72" s="40" t="s">
        <v>130</v>
      </c>
      <c r="D72" s="26">
        <v>5</v>
      </c>
    </row>
    <row r="73" spans="1:4" ht="15.75">
      <c r="A73" s="106"/>
      <c r="B73" s="24" t="s">
        <v>137</v>
      </c>
      <c r="C73" s="40" t="s">
        <v>130</v>
      </c>
      <c r="D73" s="26">
        <v>13</v>
      </c>
    </row>
    <row r="74" spans="1:4" ht="15.75">
      <c r="A74" s="106"/>
      <c r="B74" s="24" t="s">
        <v>138</v>
      </c>
      <c r="C74" s="40" t="s">
        <v>130</v>
      </c>
      <c r="D74" s="26">
        <v>3</v>
      </c>
    </row>
    <row r="75" spans="1:4" ht="15.75">
      <c r="A75" s="106"/>
      <c r="B75" s="24" t="s">
        <v>139</v>
      </c>
      <c r="C75" s="40" t="s">
        <v>130</v>
      </c>
      <c r="D75" s="26">
        <v>8</v>
      </c>
    </row>
    <row r="76" spans="1:4" ht="15.75">
      <c r="A76" s="106"/>
      <c r="B76" s="24" t="s">
        <v>140</v>
      </c>
      <c r="C76" s="40" t="s">
        <v>130</v>
      </c>
      <c r="D76" s="26">
        <v>8</v>
      </c>
    </row>
    <row r="77" spans="1:4" ht="15.75">
      <c r="A77" s="107"/>
      <c r="B77" s="24" t="s">
        <v>141</v>
      </c>
      <c r="C77" s="40" t="s">
        <v>130</v>
      </c>
      <c r="D77" s="26">
        <v>11</v>
      </c>
    </row>
    <row r="78" spans="1:4" ht="58.5" customHeight="1">
      <c r="A78" s="33" t="s">
        <v>153</v>
      </c>
      <c r="B78" s="31" t="s">
        <v>152</v>
      </c>
      <c r="C78" s="45" t="s">
        <v>130</v>
      </c>
      <c r="D78" s="37">
        <v>2</v>
      </c>
    </row>
    <row r="79" spans="1:4" ht="71.25" customHeight="1">
      <c r="A79" s="13" t="s">
        <v>155</v>
      </c>
      <c r="B79" s="22" t="s">
        <v>152</v>
      </c>
      <c r="C79" s="22" t="s">
        <v>154</v>
      </c>
      <c r="D79" s="23">
        <v>22</v>
      </c>
    </row>
    <row r="80" spans="1:4" ht="29.25" customHeight="1">
      <c r="A80" s="32" t="s">
        <v>158</v>
      </c>
      <c r="B80" s="22" t="s">
        <v>156</v>
      </c>
      <c r="C80" s="46" t="s">
        <v>157</v>
      </c>
      <c r="D80" s="38">
        <v>41</v>
      </c>
    </row>
    <row r="81" spans="1:4" ht="15.75" customHeight="1">
      <c r="A81" s="105" t="s">
        <v>176</v>
      </c>
      <c r="B81" s="36" t="s">
        <v>159</v>
      </c>
      <c r="C81" s="47" t="s">
        <v>175</v>
      </c>
      <c r="D81" s="47">
        <v>6</v>
      </c>
    </row>
    <row r="82" spans="1:4" ht="15.75">
      <c r="A82" s="106"/>
      <c r="B82" s="36" t="s">
        <v>160</v>
      </c>
      <c r="C82" s="47" t="s">
        <v>175</v>
      </c>
      <c r="D82" s="47">
        <v>6</v>
      </c>
    </row>
    <row r="83" spans="1:4" ht="15.75">
      <c r="A83" s="106"/>
      <c r="B83" s="36" t="s">
        <v>161</v>
      </c>
      <c r="C83" s="47" t="s">
        <v>175</v>
      </c>
      <c r="D83" s="47">
        <v>6</v>
      </c>
    </row>
    <row r="84" spans="1:4" ht="15.75">
      <c r="A84" s="106"/>
      <c r="B84" s="36" t="s">
        <v>162</v>
      </c>
      <c r="C84" s="47" t="s">
        <v>175</v>
      </c>
      <c r="D84" s="47">
        <v>6</v>
      </c>
    </row>
    <row r="85" spans="1:4" ht="15.75">
      <c r="A85" s="106"/>
      <c r="B85" s="36" t="s">
        <v>163</v>
      </c>
      <c r="C85" s="47" t="s">
        <v>175</v>
      </c>
      <c r="D85" s="47">
        <v>6</v>
      </c>
    </row>
    <row r="86" spans="1:4" ht="15.75">
      <c r="A86" s="106"/>
      <c r="B86" s="36" t="s">
        <v>164</v>
      </c>
      <c r="C86" s="47" t="s">
        <v>175</v>
      </c>
      <c r="D86" s="47">
        <v>6</v>
      </c>
    </row>
    <row r="87" spans="1:4" ht="15.75">
      <c r="A87" s="106"/>
      <c r="B87" s="36" t="s">
        <v>165</v>
      </c>
      <c r="C87" s="47" t="s">
        <v>175</v>
      </c>
      <c r="D87" s="47">
        <v>6</v>
      </c>
    </row>
    <row r="88" spans="1:4" ht="15.75">
      <c r="A88" s="106"/>
      <c r="B88" s="36" t="s">
        <v>166</v>
      </c>
      <c r="C88" s="47" t="s">
        <v>175</v>
      </c>
      <c r="D88" s="47">
        <v>6</v>
      </c>
    </row>
    <row r="89" spans="1:4" ht="15.75">
      <c r="A89" s="106"/>
      <c r="B89" s="36" t="s">
        <v>167</v>
      </c>
      <c r="C89" s="47" t="s">
        <v>175</v>
      </c>
      <c r="D89" s="47">
        <v>6</v>
      </c>
    </row>
    <row r="90" spans="1:4" ht="15.75">
      <c r="A90" s="106"/>
      <c r="B90" s="36" t="s">
        <v>168</v>
      </c>
      <c r="C90" s="47" t="s">
        <v>175</v>
      </c>
      <c r="D90" s="47">
        <v>6</v>
      </c>
    </row>
    <row r="91" spans="1:4" ht="15.75">
      <c r="A91" s="106"/>
      <c r="B91" s="36" t="s">
        <v>169</v>
      </c>
      <c r="C91" s="47" t="s">
        <v>175</v>
      </c>
      <c r="D91" s="47">
        <v>6</v>
      </c>
    </row>
    <row r="92" spans="1:4" ht="15.75">
      <c r="A92" s="106"/>
      <c r="B92" s="36" t="s">
        <v>170</v>
      </c>
      <c r="C92" s="47" t="s">
        <v>175</v>
      </c>
      <c r="D92" s="47">
        <v>6</v>
      </c>
    </row>
    <row r="93" spans="1:4" ht="15.75">
      <c r="A93" s="106"/>
      <c r="B93" s="36" t="s">
        <v>171</v>
      </c>
      <c r="C93" s="47" t="s">
        <v>175</v>
      </c>
      <c r="D93" s="47">
        <v>6</v>
      </c>
    </row>
    <row r="94" spans="1:4" ht="15.75">
      <c r="A94" s="106"/>
      <c r="B94" s="36" t="s">
        <v>172</v>
      </c>
      <c r="C94" s="47" t="s">
        <v>175</v>
      </c>
      <c r="D94" s="47">
        <v>6</v>
      </c>
    </row>
    <row r="95" spans="1:4" ht="15.75">
      <c r="A95" s="106"/>
      <c r="B95" s="36" t="s">
        <v>173</v>
      </c>
      <c r="C95" s="47" t="s">
        <v>175</v>
      </c>
      <c r="D95" s="47">
        <v>6</v>
      </c>
    </row>
    <row r="96" spans="1:4" ht="15.75">
      <c r="A96" s="106"/>
      <c r="B96" s="36" t="s">
        <v>174</v>
      </c>
      <c r="C96" s="47" t="s">
        <v>175</v>
      </c>
      <c r="D96" s="15">
        <v>6</v>
      </c>
    </row>
    <row r="97" spans="1:4" ht="15.75">
      <c r="A97" s="106"/>
      <c r="B97" s="36" t="s">
        <v>177</v>
      </c>
      <c r="C97" s="47" t="s">
        <v>175</v>
      </c>
      <c r="D97" s="47">
        <v>6</v>
      </c>
    </row>
    <row r="98" spans="1:4" ht="15.75">
      <c r="A98" s="106"/>
      <c r="B98" s="36" t="s">
        <v>178</v>
      </c>
      <c r="C98" s="47" t="s">
        <v>175</v>
      </c>
      <c r="D98" s="47">
        <v>6</v>
      </c>
    </row>
    <row r="99" spans="1:4" ht="15.75">
      <c r="A99" s="106"/>
      <c r="B99" s="36" t="s">
        <v>179</v>
      </c>
      <c r="C99" s="47" t="s">
        <v>175</v>
      </c>
      <c r="D99" s="47">
        <v>6</v>
      </c>
    </row>
    <row r="100" spans="1:4" ht="15.75">
      <c r="A100" s="106"/>
      <c r="B100" s="36" t="s">
        <v>180</v>
      </c>
      <c r="C100" s="47" t="s">
        <v>175</v>
      </c>
      <c r="D100" s="47">
        <v>6</v>
      </c>
    </row>
    <row r="101" spans="1:4" ht="15.75">
      <c r="A101" s="106"/>
      <c r="B101" s="36" t="s">
        <v>181</v>
      </c>
      <c r="C101" s="47" t="s">
        <v>175</v>
      </c>
      <c r="D101" s="47">
        <v>6</v>
      </c>
    </row>
    <row r="102" spans="1:4" ht="15.75">
      <c r="A102" s="106"/>
      <c r="B102" s="36" t="s">
        <v>182</v>
      </c>
      <c r="C102" s="47" t="s">
        <v>175</v>
      </c>
      <c r="D102" s="47">
        <v>6</v>
      </c>
    </row>
    <row r="103" spans="1:4" ht="15.75">
      <c r="A103" s="106"/>
      <c r="B103" s="36" t="s">
        <v>183</v>
      </c>
      <c r="C103" s="47" t="s">
        <v>175</v>
      </c>
      <c r="D103" s="47">
        <v>6</v>
      </c>
    </row>
    <row r="104" spans="1:4" ht="15.75">
      <c r="A104" s="107"/>
      <c r="B104" s="36" t="s">
        <v>184</v>
      </c>
      <c r="C104" s="47" t="s">
        <v>175</v>
      </c>
      <c r="D104" s="47">
        <v>6</v>
      </c>
    </row>
    <row r="105" spans="1:4" ht="15">
      <c r="A105" s="7"/>
      <c r="B105" s="7"/>
      <c r="C105" s="7"/>
      <c r="D105" s="7"/>
    </row>
    <row r="106" spans="1:4" ht="15">
      <c r="A106" s="7"/>
      <c r="B106" s="7"/>
      <c r="C106" s="7"/>
      <c r="D106" s="7"/>
    </row>
    <row r="107" spans="1:4" ht="15">
      <c r="A107" s="7"/>
      <c r="B107" s="7"/>
      <c r="C107" s="7"/>
      <c r="D107" s="7"/>
    </row>
    <row r="108" spans="1:4" ht="15">
      <c r="A108" s="7"/>
      <c r="B108" s="7"/>
      <c r="C108" s="7"/>
      <c r="D108" s="7"/>
    </row>
    <row r="109" spans="1:4" ht="15">
      <c r="A109" s="7"/>
      <c r="B109" s="7"/>
      <c r="C109" s="7"/>
      <c r="D109" s="7"/>
    </row>
    <row r="110" spans="1:4" ht="15">
      <c r="A110" s="7"/>
      <c r="B110" s="7"/>
      <c r="C110" s="7"/>
      <c r="D110" s="7"/>
    </row>
    <row r="111" spans="1:4" ht="15">
      <c r="A111" s="7"/>
      <c r="B111" s="7"/>
      <c r="C111" s="7"/>
      <c r="D111" s="7"/>
    </row>
    <row r="112" spans="1:4" ht="15">
      <c r="A112" s="7"/>
      <c r="B112" s="7"/>
      <c r="C112" s="7"/>
      <c r="D112" s="7"/>
    </row>
    <row r="113" spans="1:4" ht="15">
      <c r="A113" s="7"/>
      <c r="B113" s="7"/>
      <c r="C113" s="7"/>
      <c r="D113" s="7"/>
    </row>
    <row r="114" spans="1:4" ht="31.5" customHeight="1">
      <c r="A114" s="108" t="s">
        <v>11</v>
      </c>
      <c r="B114" s="108"/>
      <c r="C114" s="108"/>
      <c r="D114" s="108"/>
    </row>
    <row r="115" spans="1:4" ht="57">
      <c r="A115" s="11" t="s">
        <v>46</v>
      </c>
      <c r="B115" s="10" t="s">
        <v>10</v>
      </c>
      <c r="C115" s="10" t="s">
        <v>67</v>
      </c>
      <c r="D115" s="11" t="s">
        <v>68</v>
      </c>
    </row>
    <row r="116" spans="1:4" ht="15">
      <c r="A116" s="7"/>
      <c r="B116" s="7"/>
      <c r="C116" s="7"/>
      <c r="D116" s="7"/>
    </row>
    <row r="117" spans="1:4" ht="15">
      <c r="A117" s="7"/>
      <c r="B117" s="7"/>
      <c r="C117" s="7"/>
      <c r="D117" s="7"/>
    </row>
    <row r="118" spans="1:4" ht="15">
      <c r="A118" s="7"/>
      <c r="B118" s="7"/>
      <c r="C118" s="7"/>
      <c r="D118" s="7"/>
    </row>
    <row r="119" spans="1:4" ht="15">
      <c r="A119" s="7"/>
      <c r="B119" s="7"/>
      <c r="C119" s="7"/>
      <c r="D119" s="7"/>
    </row>
    <row r="120" spans="1:4" ht="15">
      <c r="A120" s="7"/>
      <c r="B120" s="7"/>
      <c r="C120" s="7"/>
      <c r="D120" s="7"/>
    </row>
    <row r="121" spans="1:4" ht="15">
      <c r="A121" s="7"/>
      <c r="B121" s="7"/>
      <c r="C121" s="7"/>
      <c r="D121" s="7"/>
    </row>
    <row r="122" spans="1:4" ht="15">
      <c r="A122" s="7"/>
      <c r="B122" s="7"/>
      <c r="C122" s="7"/>
      <c r="D122" s="7"/>
    </row>
    <row r="123" spans="1:4" ht="15">
      <c r="A123" s="7"/>
      <c r="B123" s="7"/>
      <c r="C123" s="7"/>
      <c r="D123" s="7"/>
    </row>
    <row r="124" spans="1:4" ht="15">
      <c r="A124" s="7"/>
      <c r="B124" s="7"/>
      <c r="C124" s="7"/>
      <c r="D124" s="7"/>
    </row>
    <row r="125" spans="1:4" ht="15">
      <c r="A125" s="7"/>
      <c r="B125" s="7"/>
      <c r="C125" s="7"/>
      <c r="D125" s="7"/>
    </row>
    <row r="126" spans="1:4" ht="15">
      <c r="A126" s="7"/>
      <c r="B126" s="7"/>
      <c r="C126" s="7"/>
      <c r="D126" s="7"/>
    </row>
    <row r="127" spans="1:4" ht="15">
      <c r="A127" s="7"/>
      <c r="B127" s="7"/>
      <c r="C127" s="7"/>
      <c r="D127" s="7"/>
    </row>
    <row r="128" spans="1:4" ht="15">
      <c r="A128" s="7"/>
      <c r="B128" s="7"/>
      <c r="C128" s="7"/>
      <c r="D128" s="7"/>
    </row>
    <row r="129" spans="1:4" ht="15">
      <c r="A129" s="7"/>
      <c r="B129" s="7"/>
      <c r="C129" s="7"/>
      <c r="D129" s="7"/>
    </row>
    <row r="130" spans="1:4" ht="15">
      <c r="A130" s="7"/>
      <c r="B130" s="7"/>
      <c r="C130" s="7"/>
      <c r="D130" s="7"/>
    </row>
    <row r="131" spans="1:4" ht="15">
      <c r="A131" s="7"/>
      <c r="B131" s="7"/>
      <c r="C131" s="7"/>
      <c r="D131" s="7"/>
    </row>
    <row r="132" spans="1:4" ht="15">
      <c r="A132" s="7"/>
      <c r="B132" s="7"/>
      <c r="C132" s="7"/>
      <c r="D132" s="7"/>
    </row>
    <row r="133" spans="1:4" ht="15">
      <c r="A133" s="7"/>
      <c r="B133" s="7"/>
      <c r="C133" s="7"/>
      <c r="D133" s="7"/>
    </row>
    <row r="134" spans="1:4" ht="15">
      <c r="A134" s="7"/>
      <c r="B134" s="7"/>
      <c r="C134" s="7"/>
      <c r="D134" s="7"/>
    </row>
    <row r="135" spans="1:4" ht="15">
      <c r="A135" s="7"/>
      <c r="B135" s="7"/>
      <c r="C135" s="7"/>
      <c r="D135" s="7"/>
    </row>
    <row r="136" spans="1:4" ht="15">
      <c r="A136" s="7"/>
      <c r="B136" s="7"/>
      <c r="C136" s="7"/>
      <c r="D136" s="7"/>
    </row>
    <row r="137" spans="1:4" ht="15">
      <c r="A137" s="7"/>
      <c r="B137" s="7"/>
      <c r="C137" s="7"/>
      <c r="D137" s="7"/>
    </row>
    <row r="138" spans="1:4" ht="15">
      <c r="A138" s="5"/>
      <c r="B138" s="5"/>
      <c r="C138" s="5"/>
      <c r="D138" s="5"/>
    </row>
  </sheetData>
  <sheetProtection/>
  <mergeCells count="14">
    <mergeCell ref="A1:D1"/>
    <mergeCell ref="A4:A16"/>
    <mergeCell ref="A17:A28"/>
    <mergeCell ref="A30:A32"/>
    <mergeCell ref="A33:A34"/>
    <mergeCell ref="A35:A36"/>
    <mergeCell ref="A81:A104"/>
    <mergeCell ref="A66:A77"/>
    <mergeCell ref="A40:A52"/>
    <mergeCell ref="A53:A62"/>
    <mergeCell ref="A2:D2"/>
    <mergeCell ref="A114:D114"/>
    <mergeCell ref="A37:A39"/>
    <mergeCell ref="A63:A65"/>
  </mergeCells>
  <printOptions/>
  <pageMargins left="0.11811023622047245" right="0.31496062992125984" top="0.15748031496062992" bottom="0.15748031496062992" header="0.31496062992125984" footer="0.31496062992125984"/>
  <pageSetup fitToHeight="4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="80" zoomScaleNormal="80" zoomScalePageLayoutView="0" workbookViewId="0" topLeftCell="A1">
      <selection activeCell="F5" sqref="F5"/>
    </sheetView>
  </sheetViews>
  <sheetFormatPr defaultColWidth="9.140625" defaultRowHeight="15"/>
  <cols>
    <col min="1" max="1" width="27.140625" style="0" customWidth="1"/>
    <col min="2" max="2" width="18.421875" style="0" customWidth="1"/>
    <col min="3" max="3" width="13.7109375" style="0" customWidth="1"/>
    <col min="4" max="4" width="18.140625" style="0" customWidth="1"/>
    <col min="5" max="5" width="49.421875" style="0" customWidth="1"/>
    <col min="6" max="6" width="18.140625" style="0" customWidth="1"/>
    <col min="7" max="7" width="18.00390625" style="0" customWidth="1"/>
    <col min="8" max="8" width="29.7109375" style="0" customWidth="1"/>
    <col min="9" max="9" width="18.421875" style="0" customWidth="1"/>
  </cols>
  <sheetData>
    <row r="1" spans="1:9" ht="15">
      <c r="A1" s="117" t="s">
        <v>75</v>
      </c>
      <c r="B1" s="117"/>
      <c r="C1" s="117"/>
      <c r="D1" s="117"/>
      <c r="E1" s="117"/>
      <c r="F1" s="117"/>
      <c r="G1" s="117"/>
      <c r="H1" s="117"/>
      <c r="I1" s="117"/>
    </row>
    <row r="2" spans="1:9" ht="15">
      <c r="A2" s="5"/>
      <c r="B2" s="5"/>
      <c r="C2" s="5"/>
      <c r="D2" s="5"/>
      <c r="E2" s="5"/>
      <c r="F2" s="5"/>
      <c r="G2" s="5"/>
      <c r="H2" s="5"/>
      <c r="I2" s="5"/>
    </row>
    <row r="3" spans="1:9" ht="15">
      <c r="A3" s="5"/>
      <c r="B3" s="5"/>
      <c r="C3" s="5"/>
      <c r="D3" s="5"/>
      <c r="E3" s="5"/>
      <c r="F3" s="5"/>
      <c r="G3" s="5"/>
      <c r="H3" s="5"/>
      <c r="I3" s="5"/>
    </row>
    <row r="4" spans="1:9" ht="57">
      <c r="A4" s="10" t="s">
        <v>12</v>
      </c>
      <c r="B4" s="10" t="s">
        <v>13</v>
      </c>
      <c r="C4" s="11" t="s">
        <v>74</v>
      </c>
      <c r="D4" s="10" t="s">
        <v>7</v>
      </c>
      <c r="E4" s="11" t="s">
        <v>24</v>
      </c>
      <c r="F4" s="11" t="s">
        <v>69</v>
      </c>
      <c r="G4" s="10" t="s">
        <v>15</v>
      </c>
      <c r="H4" s="11" t="s">
        <v>16</v>
      </c>
      <c r="I4" s="10" t="s">
        <v>17</v>
      </c>
    </row>
    <row r="5" spans="1:9" ht="63">
      <c r="A5" s="64" t="s">
        <v>195</v>
      </c>
      <c r="B5" s="65">
        <v>19356</v>
      </c>
      <c r="C5" s="66" t="s">
        <v>226</v>
      </c>
      <c r="D5" s="66" t="s">
        <v>101</v>
      </c>
      <c r="E5" s="64" t="s">
        <v>230</v>
      </c>
      <c r="F5" s="7"/>
      <c r="G5" s="67" t="s">
        <v>260</v>
      </c>
      <c r="H5" s="64" t="s">
        <v>261</v>
      </c>
      <c r="I5" s="68" t="s">
        <v>272</v>
      </c>
    </row>
    <row r="6" spans="1:9" ht="63">
      <c r="A6" s="64" t="s">
        <v>196</v>
      </c>
      <c r="B6" s="65">
        <v>23574</v>
      </c>
      <c r="C6" s="66" t="s">
        <v>226</v>
      </c>
      <c r="D6" s="66" t="s">
        <v>101</v>
      </c>
      <c r="E6" s="64" t="s">
        <v>231</v>
      </c>
      <c r="F6" s="60"/>
      <c r="G6" s="67" t="s">
        <v>260</v>
      </c>
      <c r="H6" s="64" t="s">
        <v>261</v>
      </c>
      <c r="I6" s="66" t="s">
        <v>263</v>
      </c>
    </row>
    <row r="7" spans="1:9" ht="47.25">
      <c r="A7" s="64" t="s">
        <v>197</v>
      </c>
      <c r="B7" s="65">
        <v>22717</v>
      </c>
      <c r="C7" s="66" t="s">
        <v>226</v>
      </c>
      <c r="D7" s="66" t="s">
        <v>101</v>
      </c>
      <c r="E7" s="64" t="s">
        <v>232</v>
      </c>
      <c r="F7" s="87"/>
      <c r="G7" s="67" t="s">
        <v>260</v>
      </c>
      <c r="H7" s="64" t="s">
        <v>262</v>
      </c>
      <c r="I7" s="66" t="s">
        <v>263</v>
      </c>
    </row>
    <row r="8" spans="1:9" ht="31.5">
      <c r="A8" s="69" t="s">
        <v>198</v>
      </c>
      <c r="B8" s="70">
        <v>27789</v>
      </c>
      <c r="C8" s="67" t="s">
        <v>226</v>
      </c>
      <c r="D8" s="67" t="s">
        <v>101</v>
      </c>
      <c r="E8" s="69" t="s">
        <v>233</v>
      </c>
      <c r="F8" s="7"/>
      <c r="G8" s="67" t="s">
        <v>260</v>
      </c>
      <c r="H8" s="71" t="s">
        <v>263</v>
      </c>
      <c r="I8" s="67" t="s">
        <v>263</v>
      </c>
    </row>
    <row r="9" spans="1:9" ht="63">
      <c r="A9" s="69" t="s">
        <v>199</v>
      </c>
      <c r="B9" s="70">
        <v>34702</v>
      </c>
      <c r="C9" s="67" t="s">
        <v>226</v>
      </c>
      <c r="D9" s="67" t="s">
        <v>101</v>
      </c>
      <c r="E9" s="69" t="s">
        <v>234</v>
      </c>
      <c r="F9" s="7"/>
      <c r="G9" s="67" t="s">
        <v>260</v>
      </c>
      <c r="H9" s="71" t="s">
        <v>263</v>
      </c>
      <c r="I9" s="67" t="s">
        <v>263</v>
      </c>
    </row>
    <row r="10" spans="1:9" ht="31.5">
      <c r="A10" s="64" t="s">
        <v>200</v>
      </c>
      <c r="B10" s="65">
        <v>32577</v>
      </c>
      <c r="C10" s="66" t="s">
        <v>226</v>
      </c>
      <c r="D10" s="68" t="s">
        <v>130</v>
      </c>
      <c r="E10" s="64" t="s">
        <v>235</v>
      </c>
      <c r="F10" s="7"/>
      <c r="G10" s="67" t="s">
        <v>260</v>
      </c>
      <c r="H10" s="64" t="s">
        <v>264</v>
      </c>
      <c r="I10" s="66" t="s">
        <v>263</v>
      </c>
    </row>
    <row r="11" spans="1:9" ht="47.25">
      <c r="A11" s="64" t="s">
        <v>201</v>
      </c>
      <c r="B11" s="65">
        <v>19720</v>
      </c>
      <c r="C11" s="66" t="s">
        <v>226</v>
      </c>
      <c r="D11" s="68" t="s">
        <v>130</v>
      </c>
      <c r="E11" s="64" t="s">
        <v>236</v>
      </c>
      <c r="F11" s="7"/>
      <c r="G11" s="67" t="s">
        <v>260</v>
      </c>
      <c r="H11" s="72" t="s">
        <v>265</v>
      </c>
      <c r="I11" s="66" t="s">
        <v>263</v>
      </c>
    </row>
    <row r="12" spans="1:9" ht="47.25">
      <c r="A12" s="64" t="s">
        <v>202</v>
      </c>
      <c r="B12" s="65">
        <v>23273</v>
      </c>
      <c r="C12" s="66" t="s">
        <v>226</v>
      </c>
      <c r="D12" s="68" t="s">
        <v>130</v>
      </c>
      <c r="E12" s="64" t="s">
        <v>237</v>
      </c>
      <c r="F12" s="87"/>
      <c r="G12" s="67" t="s">
        <v>260</v>
      </c>
      <c r="H12" s="72" t="s">
        <v>264</v>
      </c>
      <c r="I12" s="66" t="s">
        <v>263</v>
      </c>
    </row>
    <row r="13" spans="1:9" ht="47.25">
      <c r="A13" s="64" t="s">
        <v>203</v>
      </c>
      <c r="B13" s="65">
        <v>20913</v>
      </c>
      <c r="C13" s="66" t="s">
        <v>226</v>
      </c>
      <c r="D13" s="68" t="s">
        <v>130</v>
      </c>
      <c r="E13" s="64" t="s">
        <v>238</v>
      </c>
      <c r="F13" s="7"/>
      <c r="G13" s="67" t="s">
        <v>260</v>
      </c>
      <c r="H13" s="64" t="s">
        <v>265</v>
      </c>
      <c r="I13" s="66" t="s">
        <v>263</v>
      </c>
    </row>
    <row r="14" spans="1:9" ht="47.25">
      <c r="A14" s="64" t="s">
        <v>204</v>
      </c>
      <c r="B14" s="65">
        <v>25521</v>
      </c>
      <c r="C14" s="66" t="s">
        <v>226</v>
      </c>
      <c r="D14" s="68" t="s">
        <v>157</v>
      </c>
      <c r="E14" s="64" t="s">
        <v>239</v>
      </c>
      <c r="F14" s="7"/>
      <c r="G14" s="67" t="s">
        <v>260</v>
      </c>
      <c r="H14" s="72" t="s">
        <v>264</v>
      </c>
      <c r="I14" s="66" t="s">
        <v>263</v>
      </c>
    </row>
    <row r="15" spans="1:9" ht="47.25">
      <c r="A15" s="64" t="s">
        <v>205</v>
      </c>
      <c r="B15" s="65">
        <v>21864</v>
      </c>
      <c r="C15" s="66" t="s">
        <v>226</v>
      </c>
      <c r="D15" s="68" t="s">
        <v>157</v>
      </c>
      <c r="E15" s="64" t="s">
        <v>240</v>
      </c>
      <c r="F15" s="7"/>
      <c r="G15" s="67" t="s">
        <v>260</v>
      </c>
      <c r="H15" s="72" t="s">
        <v>264</v>
      </c>
      <c r="I15" s="66" t="s">
        <v>263</v>
      </c>
    </row>
    <row r="16" spans="1:9" ht="82.5" customHeight="1">
      <c r="A16" s="85" t="s">
        <v>206</v>
      </c>
      <c r="B16" s="65">
        <v>37095</v>
      </c>
      <c r="C16" s="66" t="s">
        <v>226</v>
      </c>
      <c r="D16" s="68" t="s">
        <v>157</v>
      </c>
      <c r="E16" s="72" t="s">
        <v>241</v>
      </c>
      <c r="F16" s="7"/>
      <c r="G16" s="67" t="s">
        <v>260</v>
      </c>
      <c r="H16" s="66" t="s">
        <v>263</v>
      </c>
      <c r="I16" s="66" t="s">
        <v>263</v>
      </c>
    </row>
    <row r="17" spans="1:9" ht="78.75">
      <c r="A17" s="64" t="s">
        <v>207</v>
      </c>
      <c r="B17" s="65">
        <v>24569</v>
      </c>
      <c r="C17" s="66" t="s">
        <v>227</v>
      </c>
      <c r="D17" s="68" t="s">
        <v>157</v>
      </c>
      <c r="E17" s="64" t="s">
        <v>242</v>
      </c>
      <c r="F17" s="7"/>
      <c r="G17" s="67" t="s">
        <v>260</v>
      </c>
      <c r="H17" s="64" t="s">
        <v>266</v>
      </c>
      <c r="I17" s="66" t="s">
        <v>263</v>
      </c>
    </row>
    <row r="18" spans="1:9" ht="63">
      <c r="A18" s="64" t="s">
        <v>208</v>
      </c>
      <c r="B18" s="65">
        <v>26204</v>
      </c>
      <c r="C18" s="66" t="s">
        <v>227</v>
      </c>
      <c r="D18" s="68" t="s">
        <v>157</v>
      </c>
      <c r="E18" s="64" t="s">
        <v>243</v>
      </c>
      <c r="F18" s="7"/>
      <c r="G18" s="67" t="s">
        <v>260</v>
      </c>
      <c r="H18" s="64" t="s">
        <v>267</v>
      </c>
      <c r="I18" s="66" t="s">
        <v>263</v>
      </c>
    </row>
    <row r="19" spans="1:9" ht="49.5" customHeight="1">
      <c r="A19" s="64" t="s">
        <v>209</v>
      </c>
      <c r="B19" s="65">
        <v>20239</v>
      </c>
      <c r="C19" s="66" t="s">
        <v>226</v>
      </c>
      <c r="D19" s="68" t="s">
        <v>113</v>
      </c>
      <c r="E19" s="64" t="s">
        <v>244</v>
      </c>
      <c r="F19" s="7"/>
      <c r="G19" s="67" t="s">
        <v>260</v>
      </c>
      <c r="H19" s="64" t="s">
        <v>268</v>
      </c>
      <c r="I19" s="68" t="s">
        <v>272</v>
      </c>
    </row>
    <row r="20" spans="1:9" ht="49.5" customHeight="1">
      <c r="A20" s="64" t="s">
        <v>210</v>
      </c>
      <c r="B20" s="65">
        <v>19261</v>
      </c>
      <c r="C20" s="66" t="s">
        <v>226</v>
      </c>
      <c r="D20" s="68" t="s">
        <v>113</v>
      </c>
      <c r="E20" s="64" t="s">
        <v>245</v>
      </c>
      <c r="F20" s="7"/>
      <c r="G20" s="67" t="s">
        <v>260</v>
      </c>
      <c r="H20" s="64" t="s">
        <v>262</v>
      </c>
      <c r="I20" s="68" t="s">
        <v>272</v>
      </c>
    </row>
    <row r="21" spans="1:9" ht="33.75" customHeight="1">
      <c r="A21" s="64" t="s">
        <v>211</v>
      </c>
      <c r="B21" s="65">
        <v>34358</v>
      </c>
      <c r="C21" s="66" t="s">
        <v>226</v>
      </c>
      <c r="D21" s="68" t="s">
        <v>113</v>
      </c>
      <c r="E21" s="64" t="s">
        <v>246</v>
      </c>
      <c r="F21" s="7"/>
      <c r="G21" s="67" t="s">
        <v>260</v>
      </c>
      <c r="H21" s="64" t="s">
        <v>269</v>
      </c>
      <c r="I21" s="66" t="s">
        <v>263</v>
      </c>
    </row>
    <row r="22" spans="1:9" ht="47.25">
      <c r="A22" s="64" t="s">
        <v>212</v>
      </c>
      <c r="B22" s="65">
        <v>33537</v>
      </c>
      <c r="C22" s="66" t="s">
        <v>226</v>
      </c>
      <c r="D22" s="68" t="s">
        <v>113</v>
      </c>
      <c r="E22" s="64" t="s">
        <v>259</v>
      </c>
      <c r="F22" s="7"/>
      <c r="G22" s="67" t="s">
        <v>260</v>
      </c>
      <c r="H22" s="68" t="s">
        <v>263</v>
      </c>
      <c r="I22" s="66" t="s">
        <v>263</v>
      </c>
    </row>
    <row r="23" spans="1:9" ht="31.5">
      <c r="A23" s="64" t="s">
        <v>213</v>
      </c>
      <c r="B23" s="65">
        <v>32962</v>
      </c>
      <c r="C23" s="66" t="s">
        <v>227</v>
      </c>
      <c r="D23" s="68" t="s">
        <v>113</v>
      </c>
      <c r="E23" s="64" t="s">
        <v>247</v>
      </c>
      <c r="F23" s="7"/>
      <c r="G23" s="67" t="s">
        <v>260</v>
      </c>
      <c r="H23" s="68" t="s">
        <v>263</v>
      </c>
      <c r="I23" s="68" t="s">
        <v>263</v>
      </c>
    </row>
    <row r="24" spans="1:9" ht="47.25">
      <c r="A24" s="64" t="s">
        <v>214</v>
      </c>
      <c r="B24" s="65">
        <v>22763</v>
      </c>
      <c r="C24" s="66" t="s">
        <v>226</v>
      </c>
      <c r="D24" s="66" t="s">
        <v>228</v>
      </c>
      <c r="E24" s="64" t="s">
        <v>248</v>
      </c>
      <c r="F24" s="7"/>
      <c r="G24" s="67" t="s">
        <v>260</v>
      </c>
      <c r="H24" s="64" t="s">
        <v>262</v>
      </c>
      <c r="I24" s="66" t="s">
        <v>263</v>
      </c>
    </row>
    <row r="25" spans="1:9" ht="47.25">
      <c r="A25" s="64" t="s">
        <v>215</v>
      </c>
      <c r="B25" s="65">
        <v>33856</v>
      </c>
      <c r="C25" s="66" t="s">
        <v>226</v>
      </c>
      <c r="D25" s="66" t="s">
        <v>228</v>
      </c>
      <c r="E25" s="64" t="s">
        <v>249</v>
      </c>
      <c r="F25" s="7"/>
      <c r="G25" s="67" t="s">
        <v>260</v>
      </c>
      <c r="H25" s="66" t="s">
        <v>263</v>
      </c>
      <c r="I25" s="66" t="s">
        <v>263</v>
      </c>
    </row>
    <row r="26" spans="1:9" ht="47.25">
      <c r="A26" s="69" t="s">
        <v>216</v>
      </c>
      <c r="B26" s="70">
        <v>32866</v>
      </c>
      <c r="C26" s="67" t="s">
        <v>227</v>
      </c>
      <c r="D26" s="67" t="s">
        <v>228</v>
      </c>
      <c r="E26" s="69" t="s">
        <v>249</v>
      </c>
      <c r="F26" s="7"/>
      <c r="G26" s="67" t="s">
        <v>260</v>
      </c>
      <c r="H26" s="67" t="s">
        <v>263</v>
      </c>
      <c r="I26" s="67" t="s">
        <v>263</v>
      </c>
    </row>
    <row r="27" spans="1:9" ht="31.5">
      <c r="A27" s="69" t="s">
        <v>217</v>
      </c>
      <c r="B27" s="70">
        <v>25450</v>
      </c>
      <c r="C27" s="67" t="s">
        <v>226</v>
      </c>
      <c r="D27" s="67" t="s">
        <v>228</v>
      </c>
      <c r="E27" s="69" t="s">
        <v>250</v>
      </c>
      <c r="F27" s="7"/>
      <c r="G27" s="67" t="s">
        <v>260</v>
      </c>
      <c r="H27" s="67" t="s">
        <v>263</v>
      </c>
      <c r="I27" s="67" t="s">
        <v>263</v>
      </c>
    </row>
    <row r="28" spans="1:9" ht="47.25">
      <c r="A28" s="64" t="s">
        <v>218</v>
      </c>
      <c r="B28" s="65">
        <v>23636</v>
      </c>
      <c r="C28" s="66" t="s">
        <v>226</v>
      </c>
      <c r="D28" s="68" t="s">
        <v>229</v>
      </c>
      <c r="E28" s="64" t="s">
        <v>251</v>
      </c>
      <c r="F28" s="86"/>
      <c r="G28" s="67" t="s">
        <v>260</v>
      </c>
      <c r="H28" s="72" t="s">
        <v>265</v>
      </c>
      <c r="I28" s="66" t="s">
        <v>263</v>
      </c>
    </row>
    <row r="29" spans="1:9" ht="47.25">
      <c r="A29" s="64" t="s">
        <v>219</v>
      </c>
      <c r="B29" s="65">
        <v>24563</v>
      </c>
      <c r="C29" s="66" t="s">
        <v>226</v>
      </c>
      <c r="D29" s="68" t="s">
        <v>175</v>
      </c>
      <c r="E29" s="64" t="s">
        <v>252</v>
      </c>
      <c r="F29" s="86"/>
      <c r="G29" s="67" t="s">
        <v>260</v>
      </c>
      <c r="H29" s="64" t="s">
        <v>270</v>
      </c>
      <c r="I29" s="66" t="s">
        <v>263</v>
      </c>
    </row>
    <row r="30" spans="1:9" ht="141.75">
      <c r="A30" s="64" t="s">
        <v>220</v>
      </c>
      <c r="B30" s="65">
        <v>23489</v>
      </c>
      <c r="C30" s="66" t="s">
        <v>226</v>
      </c>
      <c r="D30" s="68" t="s">
        <v>175</v>
      </c>
      <c r="E30" s="64" t="s">
        <v>253</v>
      </c>
      <c r="F30" s="86"/>
      <c r="G30" s="67" t="s">
        <v>260</v>
      </c>
      <c r="H30" s="64" t="s">
        <v>271</v>
      </c>
      <c r="I30" s="66" t="s">
        <v>263</v>
      </c>
    </row>
    <row r="31" spans="1:9" ht="141.75">
      <c r="A31" s="64" t="s">
        <v>221</v>
      </c>
      <c r="B31" s="65">
        <v>25628</v>
      </c>
      <c r="C31" s="66" t="s">
        <v>226</v>
      </c>
      <c r="D31" s="68" t="s">
        <v>175</v>
      </c>
      <c r="E31" s="64" t="s">
        <v>254</v>
      </c>
      <c r="F31" s="86"/>
      <c r="G31" s="67" t="s">
        <v>260</v>
      </c>
      <c r="H31" s="64" t="s">
        <v>271</v>
      </c>
      <c r="I31" s="66" t="s">
        <v>263</v>
      </c>
    </row>
    <row r="32" spans="1:9" ht="120">
      <c r="A32" s="64" t="s">
        <v>222</v>
      </c>
      <c r="B32" s="65">
        <v>22779</v>
      </c>
      <c r="C32" s="66" t="s">
        <v>226</v>
      </c>
      <c r="D32" s="68" t="s">
        <v>175</v>
      </c>
      <c r="E32" s="81" t="s">
        <v>255</v>
      </c>
      <c r="F32" s="86"/>
      <c r="G32" s="67" t="s">
        <v>260</v>
      </c>
      <c r="H32" s="84" t="s">
        <v>271</v>
      </c>
      <c r="I32" s="82" t="s">
        <v>263</v>
      </c>
    </row>
    <row r="33" spans="1:9" ht="78.75">
      <c r="A33" s="64" t="s">
        <v>223</v>
      </c>
      <c r="B33" s="65">
        <v>32901</v>
      </c>
      <c r="C33" s="66" t="s">
        <v>227</v>
      </c>
      <c r="D33" s="66" t="s">
        <v>175</v>
      </c>
      <c r="E33" s="64" t="s">
        <v>256</v>
      </c>
      <c r="F33" s="86"/>
      <c r="G33" s="67" t="s">
        <v>260</v>
      </c>
      <c r="H33" s="66" t="s">
        <v>263</v>
      </c>
      <c r="I33" s="66" t="s">
        <v>263</v>
      </c>
    </row>
    <row r="34" spans="1:9" ht="141.75">
      <c r="A34" s="64" t="s">
        <v>224</v>
      </c>
      <c r="B34" s="65">
        <v>30356</v>
      </c>
      <c r="C34" s="66" t="s">
        <v>226</v>
      </c>
      <c r="D34" s="68" t="s">
        <v>175</v>
      </c>
      <c r="E34" s="64" t="s">
        <v>257</v>
      </c>
      <c r="F34" s="86"/>
      <c r="G34" s="67" t="s">
        <v>260</v>
      </c>
      <c r="H34" s="64" t="s">
        <v>271</v>
      </c>
      <c r="I34" s="66" t="s">
        <v>263</v>
      </c>
    </row>
    <row r="35" spans="1:9" ht="31.5">
      <c r="A35" s="73" t="s">
        <v>225</v>
      </c>
      <c r="B35" s="70">
        <v>31887</v>
      </c>
      <c r="C35" s="74" t="s">
        <v>226</v>
      </c>
      <c r="D35" s="74" t="s">
        <v>175</v>
      </c>
      <c r="E35" s="69" t="s">
        <v>258</v>
      </c>
      <c r="F35" s="86"/>
      <c r="G35" s="67" t="s">
        <v>260</v>
      </c>
      <c r="H35" s="75" t="s">
        <v>263</v>
      </c>
      <c r="I35" s="76" t="s">
        <v>263</v>
      </c>
    </row>
  </sheetData>
  <sheetProtection/>
  <mergeCells count="1">
    <mergeCell ref="A1:I1"/>
  </mergeCells>
  <printOptions/>
  <pageMargins left="0.11811023622047245" right="0" top="0" bottom="0" header="0.31496062992125984" footer="0.31496062992125984"/>
  <pageSetup fitToHeight="1" fitToWidth="1" horizontalDpi="600" verticalDpi="600" orientation="portrait" paperSize="9" scale="4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zoomScale="60" zoomScaleNormal="60" zoomScalePageLayoutView="0" workbookViewId="0" topLeftCell="A10">
      <selection activeCell="O11" sqref="O11"/>
    </sheetView>
  </sheetViews>
  <sheetFormatPr defaultColWidth="9.140625" defaultRowHeight="15"/>
  <cols>
    <col min="1" max="1" width="24.00390625" style="0" bestFit="1" customWidth="1"/>
    <col min="2" max="2" width="12.8515625" style="0" customWidth="1"/>
    <col min="3" max="3" width="11.8515625" style="0" bestFit="1" customWidth="1"/>
    <col min="4" max="4" width="17.00390625" style="0" bestFit="1" customWidth="1"/>
    <col min="5" max="5" width="18.140625" style="0" bestFit="1" customWidth="1"/>
    <col min="6" max="6" width="13.00390625" style="0" customWidth="1"/>
    <col min="7" max="7" width="34.28125" style="0" customWidth="1"/>
    <col min="8" max="8" width="27.7109375" style="0" customWidth="1"/>
    <col min="9" max="9" width="10.8515625" style="0" bestFit="1" customWidth="1"/>
    <col min="10" max="10" width="18.7109375" style="0" customWidth="1"/>
    <col min="11" max="11" width="17.57421875" style="0" bestFit="1" customWidth="1"/>
  </cols>
  <sheetData>
    <row r="1" spans="1:11" ht="15">
      <c r="A1" s="117" t="s">
        <v>18</v>
      </c>
      <c r="B1" s="117"/>
      <c r="C1" s="117"/>
      <c r="D1" s="117"/>
      <c r="E1" s="117"/>
      <c r="F1" s="117"/>
      <c r="G1" s="117"/>
      <c r="H1" s="117"/>
      <c r="I1" s="117"/>
      <c r="J1" s="5"/>
      <c r="K1" s="5"/>
    </row>
    <row r="2" spans="1:11" ht="15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14">
      <c r="A4" s="10" t="s">
        <v>19</v>
      </c>
      <c r="B4" s="62" t="s">
        <v>13</v>
      </c>
      <c r="C4" s="10" t="s">
        <v>14</v>
      </c>
      <c r="D4" s="10" t="s">
        <v>20</v>
      </c>
      <c r="E4" s="11" t="s">
        <v>24</v>
      </c>
      <c r="F4" s="11" t="s">
        <v>23</v>
      </c>
      <c r="G4" s="11" t="s">
        <v>16</v>
      </c>
      <c r="H4" s="11" t="s">
        <v>63</v>
      </c>
      <c r="I4" s="62" t="s">
        <v>17</v>
      </c>
      <c r="J4" s="12" t="s">
        <v>21</v>
      </c>
      <c r="K4" s="12" t="s">
        <v>22</v>
      </c>
    </row>
    <row r="5" spans="1:11" ht="141.75">
      <c r="A5" s="77" t="s">
        <v>273</v>
      </c>
      <c r="B5" s="65">
        <v>26810</v>
      </c>
      <c r="C5" s="78" t="s">
        <v>226</v>
      </c>
      <c r="D5" s="78" t="s">
        <v>189</v>
      </c>
      <c r="E5" s="79" t="s">
        <v>274</v>
      </c>
      <c r="F5" s="80" t="s">
        <v>263</v>
      </c>
      <c r="G5" s="77" t="s">
        <v>265</v>
      </c>
      <c r="H5" s="61"/>
      <c r="I5" s="78" t="s">
        <v>263</v>
      </c>
      <c r="J5" s="61"/>
      <c r="K5" s="78" t="s">
        <v>192</v>
      </c>
    </row>
    <row r="6" spans="1:11" ht="141.75">
      <c r="A6" s="64" t="s">
        <v>275</v>
      </c>
      <c r="B6" s="65">
        <v>29247</v>
      </c>
      <c r="C6" s="78" t="s">
        <v>226</v>
      </c>
      <c r="D6" s="80" t="s">
        <v>190</v>
      </c>
      <c r="E6" s="64" t="s">
        <v>276</v>
      </c>
      <c r="F6" s="80" t="s">
        <v>263</v>
      </c>
      <c r="G6" s="88" t="s">
        <v>306</v>
      </c>
      <c r="H6" s="64" t="s">
        <v>277</v>
      </c>
      <c r="I6" s="78" t="s">
        <v>263</v>
      </c>
      <c r="J6" s="61"/>
      <c r="K6" s="78" t="s">
        <v>194</v>
      </c>
    </row>
    <row r="7" spans="1:11" ht="236.25">
      <c r="A7" s="77" t="s">
        <v>278</v>
      </c>
      <c r="B7" s="65">
        <v>25963</v>
      </c>
      <c r="C7" s="78" t="s">
        <v>226</v>
      </c>
      <c r="D7" s="80" t="s">
        <v>279</v>
      </c>
      <c r="E7" s="79" t="s">
        <v>280</v>
      </c>
      <c r="F7" s="80" t="s">
        <v>263</v>
      </c>
      <c r="G7" s="77" t="s">
        <v>281</v>
      </c>
      <c r="H7" s="61"/>
      <c r="I7" s="78" t="s">
        <v>263</v>
      </c>
      <c r="J7" s="61"/>
      <c r="K7" s="78" t="s">
        <v>192</v>
      </c>
    </row>
    <row r="8" spans="1:11" ht="157.5">
      <c r="A8" s="77" t="s">
        <v>282</v>
      </c>
      <c r="B8" s="65">
        <v>27389</v>
      </c>
      <c r="C8" s="78" t="s">
        <v>226</v>
      </c>
      <c r="D8" s="80" t="s">
        <v>283</v>
      </c>
      <c r="E8" s="79" t="s">
        <v>284</v>
      </c>
      <c r="F8" s="80" t="s">
        <v>263</v>
      </c>
      <c r="G8" s="77" t="s">
        <v>285</v>
      </c>
      <c r="H8" s="61"/>
      <c r="I8" s="78" t="s">
        <v>263</v>
      </c>
      <c r="J8" s="80" t="s">
        <v>286</v>
      </c>
      <c r="K8" s="78" t="s">
        <v>287</v>
      </c>
    </row>
    <row r="9" spans="1:11" ht="157.5">
      <c r="A9" s="77" t="s">
        <v>288</v>
      </c>
      <c r="B9" s="65">
        <v>18666</v>
      </c>
      <c r="C9" s="78" t="s">
        <v>226</v>
      </c>
      <c r="D9" s="80" t="s">
        <v>289</v>
      </c>
      <c r="E9" s="79" t="s">
        <v>290</v>
      </c>
      <c r="F9" s="80" t="s">
        <v>263</v>
      </c>
      <c r="G9" s="77" t="s">
        <v>291</v>
      </c>
      <c r="H9" s="61"/>
      <c r="I9" s="80" t="s">
        <v>263</v>
      </c>
      <c r="J9" s="80" t="s">
        <v>292</v>
      </c>
      <c r="K9" s="78" t="s">
        <v>293</v>
      </c>
    </row>
    <row r="10" spans="1:11" ht="141.75">
      <c r="A10" s="77" t="s">
        <v>294</v>
      </c>
      <c r="B10" s="65">
        <v>22074</v>
      </c>
      <c r="C10" s="78" t="s">
        <v>295</v>
      </c>
      <c r="D10" s="80" t="s">
        <v>289</v>
      </c>
      <c r="E10" s="79" t="s">
        <v>296</v>
      </c>
      <c r="F10" s="80" t="s">
        <v>263</v>
      </c>
      <c r="G10" s="77" t="s">
        <v>261</v>
      </c>
      <c r="H10" s="61"/>
      <c r="I10" s="78" t="s">
        <v>263</v>
      </c>
      <c r="J10" s="80" t="s">
        <v>297</v>
      </c>
      <c r="K10" s="78" t="s">
        <v>194</v>
      </c>
    </row>
    <row r="11" spans="1:11" ht="126">
      <c r="A11" s="77" t="s">
        <v>298</v>
      </c>
      <c r="B11" s="65">
        <v>28398</v>
      </c>
      <c r="C11" s="78" t="s">
        <v>226</v>
      </c>
      <c r="D11" s="80" t="s">
        <v>289</v>
      </c>
      <c r="E11" s="79" t="s">
        <v>299</v>
      </c>
      <c r="F11" s="80" t="s">
        <v>263</v>
      </c>
      <c r="G11" s="77" t="s">
        <v>300</v>
      </c>
      <c r="H11" s="83" t="s">
        <v>308</v>
      </c>
      <c r="I11" s="78" t="s">
        <v>263</v>
      </c>
      <c r="J11" s="80" t="s">
        <v>307</v>
      </c>
      <c r="K11" s="78" t="s">
        <v>287</v>
      </c>
    </row>
    <row r="12" spans="1:11" ht="189">
      <c r="A12" s="77" t="s">
        <v>301</v>
      </c>
      <c r="B12" s="65">
        <v>25751</v>
      </c>
      <c r="C12" s="78" t="s">
        <v>226</v>
      </c>
      <c r="D12" s="80" t="s">
        <v>289</v>
      </c>
      <c r="E12" s="79" t="s">
        <v>302</v>
      </c>
      <c r="F12" s="80" t="s">
        <v>263</v>
      </c>
      <c r="G12" s="77" t="s">
        <v>300</v>
      </c>
      <c r="H12" s="61"/>
      <c r="I12" s="78" t="s">
        <v>263</v>
      </c>
      <c r="J12" s="80" t="s">
        <v>303</v>
      </c>
      <c r="K12" s="78" t="s">
        <v>287</v>
      </c>
    </row>
    <row r="13" spans="1:11" ht="236.25">
      <c r="A13" s="77" t="s">
        <v>304</v>
      </c>
      <c r="B13" s="65">
        <v>28315</v>
      </c>
      <c r="C13" s="78" t="s">
        <v>226</v>
      </c>
      <c r="D13" s="80" t="s">
        <v>289</v>
      </c>
      <c r="E13" s="79" t="s">
        <v>305</v>
      </c>
      <c r="F13" s="80" t="s">
        <v>263</v>
      </c>
      <c r="G13" s="80" t="s">
        <v>263</v>
      </c>
      <c r="H13" s="61"/>
      <c r="I13" s="78" t="s">
        <v>263</v>
      </c>
      <c r="J13" s="80" t="s">
        <v>303</v>
      </c>
      <c r="K13" s="78" t="s">
        <v>287</v>
      </c>
    </row>
  </sheetData>
  <sheetProtection/>
  <mergeCells count="1">
    <mergeCell ref="A1:I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C27" sqref="C27"/>
    </sheetView>
  </sheetViews>
  <sheetFormatPr defaultColWidth="9.140625" defaultRowHeight="15"/>
  <cols>
    <col min="1" max="2" width="27.140625" style="0" customWidth="1"/>
    <col min="3" max="3" width="27.57421875" style="0" customWidth="1"/>
  </cols>
  <sheetData>
    <row r="1" spans="1:3" ht="15">
      <c r="A1" s="117" t="s">
        <v>25</v>
      </c>
      <c r="B1" s="117"/>
      <c r="C1" s="117"/>
    </row>
    <row r="2" spans="1:3" ht="15">
      <c r="A2" s="90" t="s">
        <v>80</v>
      </c>
      <c r="B2" s="90"/>
      <c r="C2" s="90"/>
    </row>
    <row r="3" spans="1:3" ht="15">
      <c r="A3" s="5"/>
      <c r="B3" s="5"/>
      <c r="C3" s="5"/>
    </row>
    <row r="4" spans="1:3" ht="28.5">
      <c r="A4" s="11" t="s">
        <v>26</v>
      </c>
      <c r="B4" s="10" t="s">
        <v>64</v>
      </c>
      <c r="C4" s="10" t="s">
        <v>65</v>
      </c>
    </row>
    <row r="5" spans="1:3" ht="15">
      <c r="A5" s="6" t="s">
        <v>27</v>
      </c>
      <c r="B5" s="6">
        <v>8738.2</v>
      </c>
      <c r="C5" s="7">
        <v>3636.7</v>
      </c>
    </row>
    <row r="6" spans="1:3" ht="15">
      <c r="A6" s="7" t="s">
        <v>28</v>
      </c>
      <c r="B6" s="7"/>
      <c r="C6" s="7"/>
    </row>
    <row r="7" spans="1:3" ht="30">
      <c r="A7" s="13" t="s">
        <v>66</v>
      </c>
      <c r="B7" s="7">
        <v>4962.4</v>
      </c>
      <c r="C7" s="7">
        <v>896.5</v>
      </c>
    </row>
    <row r="8" spans="1:3" ht="15">
      <c r="A8" s="13" t="s">
        <v>76</v>
      </c>
      <c r="B8" s="7"/>
      <c r="C8" s="7"/>
    </row>
    <row r="9" spans="1:3" ht="30">
      <c r="A9" s="13" t="s">
        <v>29</v>
      </c>
      <c r="B9" s="13">
        <v>218.3</v>
      </c>
      <c r="C9" s="7">
        <v>320.4</v>
      </c>
    </row>
    <row r="10" spans="1:3" ht="30">
      <c r="A10" s="13" t="s">
        <v>30</v>
      </c>
      <c r="B10" s="13">
        <v>428.5</v>
      </c>
      <c r="C10" s="7">
        <v>268.3</v>
      </c>
    </row>
    <row r="11" spans="1:3" ht="30">
      <c r="A11" s="13" t="s">
        <v>31</v>
      </c>
      <c r="B11" s="13">
        <v>1039.9</v>
      </c>
      <c r="C11" s="7">
        <v>522.6</v>
      </c>
    </row>
    <row r="12" spans="1:3" ht="15">
      <c r="A12" s="7" t="s">
        <v>32</v>
      </c>
      <c r="B12" s="7">
        <v>2089.1</v>
      </c>
      <c r="C12" s="7">
        <v>1628.9</v>
      </c>
    </row>
    <row r="13" spans="1:3" ht="15">
      <c r="A13" s="7"/>
      <c r="B13" s="7"/>
      <c r="C13" s="7"/>
    </row>
    <row r="14" spans="1:3" ht="15">
      <c r="A14" s="6" t="s">
        <v>33</v>
      </c>
      <c r="B14" s="6"/>
      <c r="C14" s="7">
        <v>3534.6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2020-05-27T11:33:17Z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